
<file path=[Content_Types].xml><?xml version="1.0" encoding="utf-8"?>
<Types xmlns="http://schemas.openxmlformats.org/package/2006/content-types">
  <Default ContentType="application/xml" Extension="xml"/>
  <Default ContentType="image/png" Extension="png"/>
  <Default ContentType="application/vnd.openxmlformats-package.relationships+xml" Extension="rels"/>
  <Override ContentType="application/vnd.openxmlformats-officedocument.spreadsheetml.worksheet+xml" PartName="/xl/worksheets/sheet4.xml"/>
  <Override ContentType="application/vnd.openxmlformats-officedocument.spreadsheetml.worksheet+xml" PartName="/xl/worksheets/sheet10.xml"/>
  <Override ContentType="application/vnd.openxmlformats-officedocument.spreadsheetml.worksheet+xml" PartName="/xl/worksheets/sheet12.xml"/>
  <Override ContentType="application/vnd.openxmlformats-officedocument.spreadsheetml.worksheet+xml" PartName="/xl/worksheets/sheet2.xml"/>
  <Override ContentType="application/vnd.openxmlformats-officedocument.spreadsheetml.worksheet+xml" PartName="/xl/worksheets/sheet6.xml"/>
  <Override ContentType="application/vnd.openxmlformats-officedocument.spreadsheetml.worksheet+xml" PartName="/xl/worksheets/sheet8.xml"/>
  <Override ContentType="application/vnd.openxmlformats-officedocument.spreadsheetml.worksheet+xml" PartName="/xl/worksheets/sheet5.xml"/>
  <Override ContentType="application/vnd.openxmlformats-officedocument.spreadsheetml.worksheet+xml" PartName="/xl/worksheets/sheet11.xml"/>
  <Override ContentType="application/vnd.openxmlformats-officedocument.spreadsheetml.worksheet+xml" PartName="/xl/worksheets/sheet14.xml"/>
  <Override ContentType="application/vnd.openxmlformats-officedocument.spreadsheetml.worksheet+xml" PartName="/xl/worksheets/sheet13.xml"/>
  <Override ContentType="application/vnd.openxmlformats-officedocument.spreadsheetml.worksheet+xml" PartName="/xl/worksheets/sheet1.xml"/>
  <Override ContentType="application/vnd.openxmlformats-officedocument.spreadsheetml.worksheet+xml" PartName="/xl/worksheets/sheet3.xml"/>
  <Override ContentType="application/vnd.openxmlformats-officedocument.spreadsheetml.worksheet+xml" PartName="/xl/worksheets/sheet9.xml"/>
  <Override ContentType="application/vnd.openxmlformats-officedocument.spreadsheetml.worksheet+xml" PartName="/xl/worksheets/sheet7.xml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10.xml"/>
  <Override ContentType="application/vnd.openxmlformats-officedocument.drawing+xml" PartName="/xl/drawings/drawing9.xml"/>
  <Override ContentType="application/vnd.openxmlformats-officedocument.drawing+xml" PartName="/xl/drawings/drawing13.xml"/>
  <Override ContentType="application/vnd.openxmlformats-officedocument.drawing+xml" PartName="/xl/drawings/drawing6.xml"/>
  <Override ContentType="application/vnd.openxmlformats-officedocument.drawing+xml" PartName="/xl/drawings/drawing1.xml"/>
  <Override ContentType="application/vnd.openxmlformats-officedocument.drawing+xml" PartName="/xl/drawings/drawing12.xml"/>
  <Override ContentType="application/vnd.openxmlformats-officedocument.drawing+xml" PartName="/xl/drawings/drawing8.xml"/>
  <Override ContentType="application/vnd.openxmlformats-officedocument.drawing+xml" PartName="/xl/drawings/drawing3.xml"/>
  <Override ContentType="application/vnd.openxmlformats-officedocument.drawing+xml" PartName="/xl/drawings/drawing14.xml"/>
  <Override ContentType="application/vnd.openxmlformats-officedocument.drawing+xml" PartName="/xl/drawings/drawing5.xml"/>
  <Override ContentType="application/vnd.openxmlformats-officedocument.drawing+xml" PartName="/xl/drawings/drawing7.xml"/>
  <Override ContentType="application/vnd.openxmlformats-officedocument.drawing+xml" PartName="/xl/drawings/drawing2.xml"/>
  <Override ContentType="application/vnd.openxmlformats-officedocument.drawing+xml" PartName="/xl/drawings/drawing11.xml"/>
  <Override ContentType="application/vnd.openxmlformats-officedocument.spreadsheetml.styles+xml" PartName="/xl/styles.xml"/>
  <Override ContentType="application/vnd.openxmlformats-officedocument.drawingml.chart+xml" PartName="/xl/charts/chart11.xml"/>
  <Override ContentType="application/vnd.openxmlformats-officedocument.drawingml.chart+xml" PartName="/xl/charts/chart7.xml"/>
  <Override ContentType="application/vnd.openxmlformats-officedocument.drawingml.chart+xml" PartName="/xl/charts/chart14.xml"/>
  <Override ContentType="application/vnd.openxmlformats-officedocument.drawingml.chart+xml" PartName="/xl/charts/chart13.xml"/>
  <Override ContentType="application/vnd.openxmlformats-officedocument.drawingml.chart+xml" PartName="/xl/charts/chart4.xml"/>
  <Override ContentType="application/vnd.openxmlformats-officedocument.drawingml.chart+xml" PartName="/xl/charts/chart2.xml"/>
  <Override ContentType="application/vnd.openxmlformats-officedocument.drawingml.chart+xml" PartName="/xl/charts/chart1.xml"/>
  <Override ContentType="application/vnd.openxmlformats-officedocument.drawingml.chart+xml" PartName="/xl/charts/chart10.xml"/>
  <Override ContentType="application/vnd.openxmlformats-officedocument.drawingml.chart+xml" PartName="/xl/charts/chart6.xml"/>
  <Override ContentType="application/vnd.openxmlformats-officedocument.drawingml.chart+xml" PartName="/xl/charts/chart8.xml"/>
  <Override ContentType="application/vnd.openxmlformats-officedocument.drawingml.chart+xml" PartName="/xl/charts/chart9.xml"/>
  <Override ContentType="application/vnd.openxmlformats-officedocument.drawingml.chart+xml" PartName="/xl/charts/chart12.xml"/>
  <Override ContentType="application/vnd.openxmlformats-officedocument.drawingml.chart+xml" PartName="/xl/charts/chart5.xml"/>
  <Override ContentType="application/vnd.openxmlformats-officedocument.drawingml.chart+xml" PartName="/xl/charts/chart3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Benvenuti" sheetId="1" r:id="rId4"/>
    <sheet state="visible" name="Gen" sheetId="2" r:id="rId5"/>
    <sheet state="visible" name="Feb" sheetId="3" r:id="rId6"/>
    <sheet state="visible" name="Mar" sheetId="4" r:id="rId7"/>
    <sheet state="visible" name="Apr" sheetId="5" r:id="rId8"/>
    <sheet state="visible" name="Mag" sheetId="6" r:id="rId9"/>
    <sheet state="visible" name="Giu" sheetId="7" r:id="rId10"/>
    <sheet state="visible" name="Lug" sheetId="8" r:id="rId11"/>
    <sheet state="visible" name="Ago" sheetId="9" r:id="rId12"/>
    <sheet state="visible" name="Sett" sheetId="10" r:id="rId13"/>
    <sheet state="visible" name="Ott" sheetId="11" r:id="rId14"/>
    <sheet state="visible" name="Nov" sheetId="12" r:id="rId15"/>
    <sheet state="visible" name="Dic" sheetId="13" r:id="rId16"/>
    <sheet state="visible" name="Anno 2023" sheetId="14" r:id="rId17"/>
  </sheets>
  <definedNames/>
  <calcPr/>
</workbook>
</file>

<file path=xl/sharedStrings.xml><?xml version="1.0" encoding="utf-8"?>
<sst xmlns="http://schemas.openxmlformats.org/spreadsheetml/2006/main" count="1031" uniqueCount="168">
  <si>
    <t>Gennaio 2023 - Bilancio Mensile</t>
  </si>
  <si>
    <t>tot</t>
  </si>
  <si>
    <t>SCARICA QUI L'APP DI SWITCHO</t>
  </si>
  <si>
    <t>Entrate Mensili</t>
  </si>
  <si>
    <t>Uscite Mensili</t>
  </si>
  <si>
    <r>
      <rPr>
        <rFont val="Rubik, Arial"/>
        <b/>
        <color theme="1"/>
        <sz val="12.0"/>
      </rPr>
      <t xml:space="preserve">La distribuzione delle spese in percentuale
</t>
    </r>
    <r>
      <rPr>
        <rFont val="Rubik, Arial"/>
        <b val="0"/>
        <color theme="1"/>
        <sz val="11.0"/>
      </rPr>
      <t>(riempimento automatico)</t>
    </r>
  </si>
  <si>
    <t>Categoria</t>
  </si>
  <si>
    <t>Importo</t>
  </si>
  <si>
    <t>Note</t>
  </si>
  <si>
    <t>Sotto-categoria</t>
  </si>
  <si>
    <t>Casa 🏠</t>
  </si>
  <si>
    <t>Percentuale</t>
  </si>
  <si>
    <t>Stipendio 1</t>
  </si>
  <si>
    <t>Mutuo/Affitto</t>
  </si>
  <si>
    <t>Stipendio 2</t>
  </si>
  <si>
    <t>Bolletta Luce</t>
  </si>
  <si>
    <t>❗Ottimizza con Switcho</t>
  </si>
  <si>
    <t>Vendita Usato</t>
  </si>
  <si>
    <t>Bolletta Gas</t>
  </si>
  <si>
    <t>Affitto Immobile</t>
  </si>
  <si>
    <t>Bolletta Acqua</t>
  </si>
  <si>
    <t>Entrate Extra</t>
  </si>
  <si>
    <t>TARI</t>
  </si>
  <si>
    <t>-</t>
  </si>
  <si>
    <t>Telefono fisso e Internet</t>
  </si>
  <si>
    <t>Pay TV</t>
  </si>
  <si>
    <t>Manutenzione</t>
  </si>
  <si>
    <t>Spese Condominiali</t>
  </si>
  <si>
    <t>Altro</t>
  </si>
  <si>
    <t>TOTALE</t>
  </si>
  <si>
    <r>
      <rPr>
        <rFont val="Inter"/>
        <b/>
        <color rgb="FF2364AE"/>
      </rPr>
      <t xml:space="preserve">Alimentari </t>
    </r>
    <r>
      <rPr>
        <rFont val="Inter"/>
        <b/>
        <color rgb="FF2364AE"/>
      </rPr>
      <t>🍕</t>
    </r>
  </si>
  <si>
    <t>Spesa</t>
  </si>
  <si>
    <t>Pranzo a Lavoro</t>
  </si>
  <si>
    <t>Ristorante</t>
  </si>
  <si>
    <t>Bar</t>
  </si>
  <si>
    <r>
      <rPr>
        <rFont val="Inter"/>
        <b/>
        <color rgb="FF2364AE"/>
      </rPr>
      <t>Trasporti</t>
    </r>
    <r>
      <rPr>
        <rFont val="Inter"/>
        <b/>
        <color rgb="FF2364AE"/>
      </rPr>
      <t xml:space="preserve"> 🚗</t>
    </r>
  </si>
  <si>
    <t>Abbonamento Mezzi</t>
  </si>
  <si>
    <t>Bollo</t>
  </si>
  <si>
    <t>Carburante</t>
  </si>
  <si>
    <t>Assicurazione Auto</t>
  </si>
  <si>
    <t>Parcheggio</t>
  </si>
  <si>
    <r>
      <rPr>
        <rFont val="Inter"/>
        <b/>
        <color rgb="FF2364AE"/>
      </rPr>
      <t xml:space="preserve">Svago </t>
    </r>
    <r>
      <rPr>
        <rFont val="Inter"/>
        <b/>
        <color rgb="FF2364AE"/>
      </rPr>
      <t>🎪</t>
    </r>
  </si>
  <si>
    <t>Cinema</t>
  </si>
  <si>
    <t>Concerti</t>
  </si>
  <si>
    <t>Eventi</t>
  </si>
  <si>
    <t>Hobby</t>
  </si>
  <si>
    <r>
      <rPr>
        <rFont val="Inter"/>
        <b/>
        <color rgb="FF2364AE"/>
      </rPr>
      <t xml:space="preserve">Salute </t>
    </r>
    <r>
      <rPr>
        <rFont val="Inter"/>
        <b/>
        <color rgb="FF2364AE"/>
      </rPr>
      <t>👩‍⚕️</t>
    </r>
  </si>
  <si>
    <t>Medicine</t>
  </si>
  <si>
    <t>Esami</t>
  </si>
  <si>
    <t>Visite</t>
  </si>
  <si>
    <t>Cura personale 💇‍♂️</t>
  </si>
  <si>
    <t>Palestra</t>
  </si>
  <si>
    <t>Parrucchiere</t>
  </si>
  <si>
    <t>Estetista</t>
  </si>
  <si>
    <r>
      <rPr>
        <rFont val="Inter"/>
        <b/>
        <color rgb="FF2364AE"/>
        <sz val="10.0"/>
      </rPr>
      <t>Altro</t>
    </r>
    <r>
      <rPr>
        <rFont val="Inter"/>
        <b/>
        <color rgb="FF2364AE"/>
        <sz val="10.0"/>
      </rPr>
      <t xml:space="preserve"> 🛒</t>
    </r>
  </si>
  <si>
    <t>Telefonia Mobile</t>
  </si>
  <si>
    <t>Abbigliamento</t>
  </si>
  <si>
    <t xml:space="preserve">Piattaforme Streaming </t>
  </si>
  <si>
    <t>Tabacchi</t>
  </si>
  <si>
    <t xml:space="preserve">TOTALE ENTRATE </t>
  </si>
  <si>
    <t xml:space="preserve">TOTALE USCITE </t>
  </si>
  <si>
    <t>Risparmi Mensili</t>
  </si>
  <si>
    <t>Febbraio 2023 - Bilancio Mensile</t>
  </si>
  <si>
    <r>
      <rPr>
        <rFont val="Rubik, Arial"/>
        <b/>
        <color theme="1"/>
        <sz val="12.0"/>
      </rPr>
      <t xml:space="preserve">La distribuzione delle spese in percentuale
</t>
    </r>
    <r>
      <rPr>
        <rFont val="Rubik, Arial"/>
        <b val="0"/>
        <color theme="1"/>
        <sz val="11.0"/>
      </rPr>
      <t>(riempimento automatico)</t>
    </r>
  </si>
  <si>
    <r>
      <rPr>
        <rFont val="Inter"/>
        <b/>
        <color rgb="FF2364AE"/>
      </rPr>
      <t xml:space="preserve">Alimentari </t>
    </r>
    <r>
      <rPr>
        <rFont val="Inter"/>
        <b/>
        <color rgb="FF2364AE"/>
      </rPr>
      <t>🍕</t>
    </r>
  </si>
  <si>
    <r>
      <rPr>
        <rFont val="Inter"/>
        <b/>
        <color rgb="FF2364AE"/>
      </rPr>
      <t>Trasporti</t>
    </r>
    <r>
      <rPr>
        <rFont val="Inter"/>
        <b/>
        <color rgb="FF2364AE"/>
      </rPr>
      <t xml:space="preserve"> 🚗</t>
    </r>
  </si>
  <si>
    <r>
      <rPr>
        <rFont val="Inter"/>
        <b/>
        <color rgb="FF2364AE"/>
      </rPr>
      <t xml:space="preserve">Svago </t>
    </r>
    <r>
      <rPr>
        <rFont val="Inter"/>
        <b/>
        <color rgb="FF2364AE"/>
      </rPr>
      <t>🎪</t>
    </r>
  </si>
  <si>
    <r>
      <rPr>
        <rFont val="Inter"/>
        <b/>
        <color rgb="FF2364AE"/>
      </rPr>
      <t xml:space="preserve">Salute </t>
    </r>
    <r>
      <rPr>
        <rFont val="Inter"/>
        <b/>
        <color rgb="FF2364AE"/>
      </rPr>
      <t>👩‍⚕️</t>
    </r>
  </si>
  <si>
    <r>
      <rPr>
        <rFont val="Inter"/>
        <b/>
        <color rgb="FF2364AE"/>
        <sz val="10.0"/>
      </rPr>
      <t>Altro</t>
    </r>
    <r>
      <rPr>
        <rFont val="Inter"/>
        <b/>
        <color rgb="FF2364AE"/>
        <sz val="10.0"/>
      </rPr>
      <t xml:space="preserve"> 🛒</t>
    </r>
  </si>
  <si>
    <t>Marzo 2023 - Bilancio Mensile</t>
  </si>
  <si>
    <r>
      <rPr>
        <rFont val="Rubik, Arial"/>
        <b/>
        <color theme="1"/>
        <sz val="12.0"/>
      </rPr>
      <t xml:space="preserve">La distribuzione delle spese in percentuale
</t>
    </r>
    <r>
      <rPr>
        <rFont val="Rubik, Arial"/>
        <b val="0"/>
        <color theme="1"/>
        <sz val="11.0"/>
      </rPr>
      <t>(riempimento automatico)</t>
    </r>
  </si>
  <si>
    <t>TOTALE 1</t>
  </si>
  <si>
    <r>
      <rPr>
        <rFont val="Inter"/>
        <b/>
        <color rgb="FF2364AE"/>
      </rPr>
      <t xml:space="preserve">Alimentari </t>
    </r>
    <r>
      <rPr>
        <rFont val="Inter"/>
        <b/>
        <color rgb="FF2364AE"/>
      </rPr>
      <t>🍕</t>
    </r>
  </si>
  <si>
    <t>TOTALE 2</t>
  </si>
  <si>
    <r>
      <rPr>
        <rFont val="Inter"/>
        <b/>
        <color rgb="FF2364AE"/>
      </rPr>
      <t>Trasporti</t>
    </r>
    <r>
      <rPr>
        <rFont val="Inter"/>
        <b/>
        <color rgb="FF2364AE"/>
      </rPr>
      <t xml:space="preserve"> 🚗</t>
    </r>
  </si>
  <si>
    <t>TOTALE 3</t>
  </si>
  <si>
    <r>
      <rPr>
        <rFont val="Inter"/>
        <b/>
        <color rgb="FF2364AE"/>
      </rPr>
      <t xml:space="preserve">Svago </t>
    </r>
    <r>
      <rPr>
        <rFont val="Inter"/>
        <b/>
        <color rgb="FF2364AE"/>
      </rPr>
      <t>🎪</t>
    </r>
  </si>
  <si>
    <t>TOTALE 4</t>
  </si>
  <si>
    <r>
      <rPr>
        <rFont val="Inter"/>
        <b/>
        <color rgb="FF2364AE"/>
      </rPr>
      <t xml:space="preserve">Salute </t>
    </r>
    <r>
      <rPr>
        <rFont val="Inter"/>
        <b/>
        <color rgb="FF2364AE"/>
      </rPr>
      <t>👩‍⚕️</t>
    </r>
  </si>
  <si>
    <t>TOTALE 5</t>
  </si>
  <si>
    <t>TOTALE 6</t>
  </si>
  <si>
    <r>
      <rPr>
        <rFont val="Inter"/>
        <b/>
        <color rgb="FF2364AE"/>
        <sz val="10.0"/>
      </rPr>
      <t>Altro</t>
    </r>
    <r>
      <rPr>
        <rFont val="Inter"/>
        <b/>
        <color rgb="FF2364AE"/>
        <sz val="10.0"/>
      </rPr>
      <t xml:space="preserve"> 🛒</t>
    </r>
  </si>
  <si>
    <t>TOTALE 7</t>
  </si>
  <si>
    <t>Aprile 2023 - Bilancio Mensile</t>
  </si>
  <si>
    <r>
      <rPr>
        <rFont val="Rubik, Arial"/>
        <b/>
        <color theme="1"/>
        <sz val="12.0"/>
      </rPr>
      <t xml:space="preserve">La distribuzione delle spese in percentuale
</t>
    </r>
    <r>
      <rPr>
        <rFont val="Rubik, Arial"/>
        <b val="0"/>
        <color theme="1"/>
        <sz val="11.0"/>
      </rPr>
      <t>(riempimento automatico)</t>
    </r>
  </si>
  <si>
    <r>
      <rPr>
        <rFont val="Inter"/>
        <b/>
        <color rgb="FF2364AE"/>
      </rPr>
      <t xml:space="preserve">Alimentari </t>
    </r>
    <r>
      <rPr>
        <rFont val="Inter"/>
        <b/>
        <color rgb="FF2364AE"/>
      </rPr>
      <t>🍕</t>
    </r>
  </si>
  <si>
    <r>
      <rPr>
        <rFont val="Inter"/>
        <b/>
        <color rgb="FF2364AE"/>
      </rPr>
      <t>Trasporti</t>
    </r>
    <r>
      <rPr>
        <rFont val="Inter"/>
        <b/>
        <color rgb="FF2364AE"/>
      </rPr>
      <t xml:space="preserve"> 🚗</t>
    </r>
  </si>
  <si>
    <r>
      <rPr>
        <rFont val="Inter"/>
        <b/>
        <color rgb="FF2364AE"/>
      </rPr>
      <t xml:space="preserve">Svago </t>
    </r>
    <r>
      <rPr>
        <rFont val="Inter"/>
        <b/>
        <color rgb="FF2364AE"/>
      </rPr>
      <t>🎪</t>
    </r>
  </si>
  <si>
    <r>
      <rPr>
        <rFont val="Inter"/>
        <b/>
        <color rgb="FF2364AE"/>
      </rPr>
      <t xml:space="preserve">Salute </t>
    </r>
    <r>
      <rPr>
        <rFont val="Inter"/>
        <b/>
        <color rgb="FF2364AE"/>
      </rPr>
      <t>👩‍⚕️</t>
    </r>
  </si>
  <si>
    <r>
      <rPr>
        <rFont val="Inter"/>
        <b/>
        <color rgb="FF2364AE"/>
        <sz val="10.0"/>
      </rPr>
      <t>Altro</t>
    </r>
    <r>
      <rPr>
        <rFont val="Inter"/>
        <b/>
        <color rgb="FF2364AE"/>
        <sz val="10.0"/>
      </rPr>
      <t xml:space="preserve"> 🛒</t>
    </r>
  </si>
  <si>
    <t>Maggio 2023 - Bilancio Mensile</t>
  </si>
  <si>
    <r>
      <rPr>
        <rFont val="Rubik, Arial"/>
        <b/>
        <color theme="1"/>
        <sz val="12.0"/>
      </rPr>
      <t xml:space="preserve">La distribuzione delle spese in percentuale
</t>
    </r>
    <r>
      <rPr>
        <rFont val="Rubik, Arial"/>
        <b val="0"/>
        <color theme="1"/>
        <sz val="11.0"/>
      </rPr>
      <t>(riempimento automatico)</t>
    </r>
  </si>
  <si>
    <r>
      <rPr>
        <rFont val="Inter"/>
        <b/>
        <color rgb="FF2364AE"/>
      </rPr>
      <t xml:space="preserve">Alimentari </t>
    </r>
    <r>
      <rPr>
        <rFont val="Inter"/>
        <b/>
        <color rgb="FF2364AE"/>
      </rPr>
      <t>🍕</t>
    </r>
  </si>
  <si>
    <r>
      <rPr>
        <rFont val="Inter"/>
        <b/>
        <color rgb="FF2364AE"/>
      </rPr>
      <t>Trasporti</t>
    </r>
    <r>
      <rPr>
        <rFont val="Inter"/>
        <b/>
        <color rgb="FF2364AE"/>
      </rPr>
      <t xml:space="preserve"> 🚗</t>
    </r>
  </si>
  <si>
    <r>
      <rPr>
        <rFont val="Inter"/>
        <b/>
        <color rgb="FF2364AE"/>
      </rPr>
      <t xml:space="preserve">Svago </t>
    </r>
    <r>
      <rPr>
        <rFont val="Inter"/>
        <b/>
        <color rgb="FF2364AE"/>
      </rPr>
      <t>🎪</t>
    </r>
  </si>
  <si>
    <r>
      <rPr>
        <rFont val="Inter"/>
        <b/>
        <color rgb="FF2364AE"/>
      </rPr>
      <t xml:space="preserve">Salute </t>
    </r>
    <r>
      <rPr>
        <rFont val="Inter"/>
        <b/>
        <color rgb="FF2364AE"/>
      </rPr>
      <t>👩‍⚕️</t>
    </r>
  </si>
  <si>
    <r>
      <rPr>
        <rFont val="Inter"/>
        <b/>
        <color rgb="FF2364AE"/>
        <sz val="10.0"/>
      </rPr>
      <t>Altro</t>
    </r>
    <r>
      <rPr>
        <rFont val="Inter"/>
        <b/>
        <color rgb="FF2364AE"/>
        <sz val="10.0"/>
      </rPr>
      <t xml:space="preserve"> 🛒</t>
    </r>
  </si>
  <si>
    <t>Giugno 2023 - Bilancio Mensile</t>
  </si>
  <si>
    <r>
      <rPr>
        <rFont val="Rubik, Arial"/>
        <b/>
        <color theme="1"/>
        <sz val="12.0"/>
      </rPr>
      <t xml:space="preserve">La distribuzione delle spese in percentuale
</t>
    </r>
    <r>
      <rPr>
        <rFont val="Rubik, Arial"/>
        <b val="0"/>
        <color theme="1"/>
        <sz val="11.0"/>
      </rPr>
      <t>(riempimento automatico)</t>
    </r>
  </si>
  <si>
    <r>
      <rPr>
        <rFont val="Inter"/>
        <b/>
        <color rgb="FF2364AE"/>
      </rPr>
      <t xml:space="preserve">Alimentari </t>
    </r>
    <r>
      <rPr>
        <rFont val="Inter"/>
        <b/>
        <color rgb="FF2364AE"/>
      </rPr>
      <t>🍕</t>
    </r>
  </si>
  <si>
    <r>
      <rPr>
        <rFont val="Inter"/>
        <b/>
        <color rgb="FF2364AE"/>
      </rPr>
      <t>Trasporti</t>
    </r>
    <r>
      <rPr>
        <rFont val="Inter"/>
        <b/>
        <color rgb="FF2364AE"/>
      </rPr>
      <t xml:space="preserve"> 🚗</t>
    </r>
  </si>
  <si>
    <r>
      <rPr>
        <rFont val="Inter"/>
        <b/>
        <color rgb="FF2364AE"/>
      </rPr>
      <t xml:space="preserve">Svago </t>
    </r>
    <r>
      <rPr>
        <rFont val="Inter"/>
        <b/>
        <color rgb="FF2364AE"/>
      </rPr>
      <t>🎪</t>
    </r>
  </si>
  <si>
    <r>
      <rPr>
        <rFont val="Inter"/>
        <b/>
        <color rgb="FF2364AE"/>
      </rPr>
      <t xml:space="preserve">Salute </t>
    </r>
    <r>
      <rPr>
        <rFont val="Inter"/>
        <b/>
        <color rgb="FF2364AE"/>
      </rPr>
      <t>👩‍⚕️</t>
    </r>
  </si>
  <si>
    <r>
      <rPr>
        <rFont val="Inter"/>
        <b/>
        <color rgb="FF2364AE"/>
        <sz val="10.0"/>
      </rPr>
      <t>Altro</t>
    </r>
    <r>
      <rPr>
        <rFont val="Inter"/>
        <b/>
        <color rgb="FF2364AE"/>
        <sz val="10.0"/>
      </rPr>
      <t xml:space="preserve"> 🛒</t>
    </r>
  </si>
  <si>
    <t>Luglio 2023 - Bilancio Mensile</t>
  </si>
  <si>
    <r>
      <rPr>
        <rFont val="Rubik, Arial"/>
        <b/>
        <color theme="1"/>
        <sz val="12.0"/>
      </rPr>
      <t xml:space="preserve">La distribuzione delle spese in percentuale
</t>
    </r>
    <r>
      <rPr>
        <rFont val="Rubik, Arial"/>
        <b val="0"/>
        <color theme="1"/>
        <sz val="11.0"/>
      </rPr>
      <t>(riempimento automatico)</t>
    </r>
  </si>
  <si>
    <r>
      <rPr>
        <rFont val="Inter"/>
        <b/>
        <color rgb="FF2364AE"/>
      </rPr>
      <t xml:space="preserve">Alimentari </t>
    </r>
    <r>
      <rPr>
        <rFont val="Inter"/>
        <b/>
        <color rgb="FF2364AE"/>
      </rPr>
      <t>🍕</t>
    </r>
  </si>
  <si>
    <r>
      <rPr>
        <rFont val="Inter"/>
        <b/>
        <color rgb="FF2364AE"/>
      </rPr>
      <t>Trasporti</t>
    </r>
    <r>
      <rPr>
        <rFont val="Inter"/>
        <b/>
        <color rgb="FF2364AE"/>
      </rPr>
      <t xml:space="preserve"> 🚗</t>
    </r>
  </si>
  <si>
    <r>
      <rPr>
        <rFont val="Inter"/>
        <b/>
        <color rgb="FF2364AE"/>
      </rPr>
      <t xml:space="preserve">Svago </t>
    </r>
    <r>
      <rPr>
        <rFont val="Inter"/>
        <b/>
        <color rgb="FF2364AE"/>
      </rPr>
      <t>🎪</t>
    </r>
  </si>
  <si>
    <r>
      <rPr>
        <rFont val="Inter"/>
        <b/>
        <color rgb="FF2364AE"/>
      </rPr>
      <t xml:space="preserve">Salute </t>
    </r>
    <r>
      <rPr>
        <rFont val="Inter"/>
        <b/>
        <color rgb="FF2364AE"/>
      </rPr>
      <t>👩‍⚕️</t>
    </r>
  </si>
  <si>
    <r>
      <rPr>
        <rFont val="Inter"/>
        <b/>
        <color rgb="FF2364AE"/>
        <sz val="10.0"/>
      </rPr>
      <t>Altro</t>
    </r>
    <r>
      <rPr>
        <rFont val="Inter"/>
        <b/>
        <color rgb="FF2364AE"/>
        <sz val="10.0"/>
      </rPr>
      <t xml:space="preserve"> 🛒</t>
    </r>
  </si>
  <si>
    <t>Agosto 2023 - Bilancio Mensile</t>
  </si>
  <si>
    <r>
      <rPr>
        <rFont val="Rubik, Arial"/>
        <b/>
        <color theme="1"/>
        <sz val="12.0"/>
      </rPr>
      <t xml:space="preserve">La distribuzione delle spese in percentuale
</t>
    </r>
    <r>
      <rPr>
        <rFont val="Rubik, Arial"/>
        <b val="0"/>
        <color theme="1"/>
        <sz val="11.0"/>
      </rPr>
      <t>(riempimento automatico)</t>
    </r>
  </si>
  <si>
    <r>
      <rPr>
        <rFont val="Inter"/>
        <b/>
        <color rgb="FF2364AE"/>
      </rPr>
      <t xml:space="preserve">Alimentari </t>
    </r>
    <r>
      <rPr>
        <rFont val="Inter"/>
        <b/>
        <color rgb="FF2364AE"/>
      </rPr>
      <t>🍕</t>
    </r>
  </si>
  <si>
    <r>
      <rPr>
        <rFont val="Inter"/>
        <b/>
        <color rgb="FF2364AE"/>
      </rPr>
      <t>Trasporti</t>
    </r>
    <r>
      <rPr>
        <rFont val="Inter"/>
        <b/>
        <color rgb="FF2364AE"/>
      </rPr>
      <t xml:space="preserve"> 🚗</t>
    </r>
  </si>
  <si>
    <r>
      <rPr>
        <rFont val="Inter"/>
        <b/>
        <color rgb="FF2364AE"/>
      </rPr>
      <t xml:space="preserve">Svago </t>
    </r>
    <r>
      <rPr>
        <rFont val="Inter"/>
        <b/>
        <color rgb="FF2364AE"/>
      </rPr>
      <t>🎪</t>
    </r>
  </si>
  <si>
    <r>
      <rPr>
        <rFont val="Inter"/>
        <b/>
        <color rgb="FF2364AE"/>
      </rPr>
      <t xml:space="preserve">Salute </t>
    </r>
    <r>
      <rPr>
        <rFont val="Inter"/>
        <b/>
        <color rgb="FF2364AE"/>
      </rPr>
      <t>👩‍⚕️</t>
    </r>
  </si>
  <si>
    <r>
      <rPr>
        <rFont val="Inter"/>
        <b/>
        <color rgb="FF2364AE"/>
        <sz val="10.0"/>
      </rPr>
      <t>Altro</t>
    </r>
    <r>
      <rPr>
        <rFont val="Inter"/>
        <b/>
        <color rgb="FF2364AE"/>
        <sz val="10.0"/>
      </rPr>
      <t xml:space="preserve"> 🛒</t>
    </r>
  </si>
  <si>
    <t>Settembre 2023 - Bilancio Mensile</t>
  </si>
  <si>
    <r>
      <rPr>
        <rFont val="Rubik, Arial"/>
        <b/>
        <color theme="1"/>
        <sz val="12.0"/>
      </rPr>
      <t xml:space="preserve">La distribuzione delle spese in percentuale
</t>
    </r>
    <r>
      <rPr>
        <rFont val="Rubik, Arial"/>
        <b val="0"/>
        <color theme="1"/>
        <sz val="11.0"/>
      </rPr>
      <t>(riempimento automatico)</t>
    </r>
  </si>
  <si>
    <r>
      <rPr>
        <rFont val="Inter"/>
        <b/>
        <color rgb="FF2364AE"/>
      </rPr>
      <t xml:space="preserve">Alimentari </t>
    </r>
    <r>
      <rPr>
        <rFont val="Inter"/>
        <b/>
        <color rgb="FF2364AE"/>
      </rPr>
      <t>🍕</t>
    </r>
  </si>
  <si>
    <r>
      <rPr>
        <rFont val="Inter"/>
        <b/>
        <color rgb="FF2364AE"/>
      </rPr>
      <t>Trasporti</t>
    </r>
    <r>
      <rPr>
        <rFont val="Inter"/>
        <b/>
        <color rgb="FF2364AE"/>
      </rPr>
      <t xml:space="preserve"> 🚗</t>
    </r>
  </si>
  <si>
    <r>
      <rPr>
        <rFont val="Inter"/>
        <b/>
        <color rgb="FF2364AE"/>
      </rPr>
      <t xml:space="preserve">Svago </t>
    </r>
    <r>
      <rPr>
        <rFont val="Inter"/>
        <b/>
        <color rgb="FF2364AE"/>
      </rPr>
      <t>🎪</t>
    </r>
  </si>
  <si>
    <r>
      <rPr>
        <rFont val="Inter"/>
        <b/>
        <color rgb="FF2364AE"/>
      </rPr>
      <t xml:space="preserve">Salute </t>
    </r>
    <r>
      <rPr>
        <rFont val="Inter"/>
        <b/>
        <color rgb="FF2364AE"/>
      </rPr>
      <t>👩‍⚕️</t>
    </r>
  </si>
  <si>
    <r>
      <rPr>
        <rFont val="Inter"/>
        <b/>
        <color rgb="FF2364AE"/>
        <sz val="10.0"/>
      </rPr>
      <t>Altro</t>
    </r>
    <r>
      <rPr>
        <rFont val="Inter"/>
        <b/>
        <color rgb="FF2364AE"/>
        <sz val="10.0"/>
      </rPr>
      <t xml:space="preserve"> 🛒</t>
    </r>
  </si>
  <si>
    <t>Ottobre 2023 - Bilancio Mensile</t>
  </si>
  <si>
    <r>
      <rPr>
        <rFont val="Rubik, Arial"/>
        <b/>
        <color theme="1"/>
        <sz val="12.0"/>
      </rPr>
      <t xml:space="preserve">La distribuzione delle spese in percentuale
</t>
    </r>
    <r>
      <rPr>
        <rFont val="Rubik, Arial"/>
        <b val="0"/>
        <color theme="1"/>
        <sz val="11.0"/>
      </rPr>
      <t>(riempimento automatico)</t>
    </r>
  </si>
  <si>
    <r>
      <rPr>
        <rFont val="Inter"/>
        <b/>
        <color rgb="FF2364AE"/>
      </rPr>
      <t xml:space="preserve">Alimentari </t>
    </r>
    <r>
      <rPr>
        <rFont val="Inter"/>
        <b/>
        <color rgb="FF2364AE"/>
      </rPr>
      <t>🍕</t>
    </r>
  </si>
  <si>
    <r>
      <rPr>
        <rFont val="Inter"/>
        <b/>
        <color rgb="FF2364AE"/>
      </rPr>
      <t>Trasporti</t>
    </r>
    <r>
      <rPr>
        <rFont val="Inter"/>
        <b/>
        <color rgb="FF2364AE"/>
      </rPr>
      <t xml:space="preserve"> 🚗</t>
    </r>
  </si>
  <si>
    <r>
      <rPr>
        <rFont val="Inter"/>
        <b/>
        <color rgb="FF2364AE"/>
      </rPr>
      <t xml:space="preserve">Svago </t>
    </r>
    <r>
      <rPr>
        <rFont val="Inter"/>
        <b/>
        <color rgb="FF2364AE"/>
      </rPr>
      <t>🎪</t>
    </r>
  </si>
  <si>
    <r>
      <rPr>
        <rFont val="Inter"/>
        <b/>
        <color rgb="FF2364AE"/>
      </rPr>
      <t xml:space="preserve">Salute </t>
    </r>
    <r>
      <rPr>
        <rFont val="Inter"/>
        <b/>
        <color rgb="FF2364AE"/>
      </rPr>
      <t>👩‍⚕️</t>
    </r>
  </si>
  <si>
    <r>
      <rPr>
        <rFont val="Inter"/>
        <b/>
        <color rgb="FF2364AE"/>
        <sz val="10.0"/>
      </rPr>
      <t>Altro</t>
    </r>
    <r>
      <rPr>
        <rFont val="Inter"/>
        <b/>
        <color rgb="FF2364AE"/>
        <sz val="10.0"/>
      </rPr>
      <t xml:space="preserve"> 🛒</t>
    </r>
  </si>
  <si>
    <t>Novembre 2023 - Bilancio Mensile</t>
  </si>
  <si>
    <r>
      <rPr>
        <rFont val="Rubik, Arial"/>
        <b/>
        <color theme="1"/>
        <sz val="12.0"/>
      </rPr>
      <t xml:space="preserve">La distribuzione delle spese in percentuale
</t>
    </r>
    <r>
      <rPr>
        <rFont val="Rubik, Arial"/>
        <b val="0"/>
        <color theme="1"/>
        <sz val="11.0"/>
      </rPr>
      <t>(riempimento automatico)</t>
    </r>
  </si>
  <si>
    <r>
      <rPr>
        <rFont val="Inter"/>
        <b/>
        <color rgb="FF2364AE"/>
      </rPr>
      <t xml:space="preserve">Alimentari </t>
    </r>
    <r>
      <rPr>
        <rFont val="Inter"/>
        <b/>
        <color rgb="FF2364AE"/>
      </rPr>
      <t>🍕</t>
    </r>
  </si>
  <si>
    <r>
      <rPr>
        <rFont val="Inter"/>
        <b/>
        <color rgb="FF2364AE"/>
      </rPr>
      <t>Trasporti</t>
    </r>
    <r>
      <rPr>
        <rFont val="Inter"/>
        <b/>
        <color rgb="FF2364AE"/>
      </rPr>
      <t xml:space="preserve"> 🚗</t>
    </r>
  </si>
  <si>
    <r>
      <rPr>
        <rFont val="Inter"/>
        <b/>
        <color rgb="FF2364AE"/>
      </rPr>
      <t xml:space="preserve">Svago </t>
    </r>
    <r>
      <rPr>
        <rFont val="Inter"/>
        <b/>
        <color rgb="FF2364AE"/>
      </rPr>
      <t>🎪</t>
    </r>
  </si>
  <si>
    <r>
      <rPr>
        <rFont val="Inter"/>
        <b/>
        <color rgb="FF2364AE"/>
      </rPr>
      <t xml:space="preserve">Salute </t>
    </r>
    <r>
      <rPr>
        <rFont val="Inter"/>
        <b/>
        <color rgb="FF2364AE"/>
      </rPr>
      <t>👩‍⚕️</t>
    </r>
  </si>
  <si>
    <r>
      <rPr>
        <rFont val="Inter"/>
        <b/>
        <color rgb="FF2364AE"/>
        <sz val="10.0"/>
      </rPr>
      <t>Altro</t>
    </r>
    <r>
      <rPr>
        <rFont val="Inter"/>
        <b/>
        <color rgb="FF2364AE"/>
        <sz val="10.0"/>
      </rPr>
      <t xml:space="preserve"> 🛒</t>
    </r>
  </si>
  <si>
    <t>Dicembre 2023 - Bilancio Mensile</t>
  </si>
  <si>
    <r>
      <rPr>
        <rFont val="Rubik, Arial"/>
        <b/>
        <color theme="1"/>
        <sz val="12.0"/>
      </rPr>
      <t xml:space="preserve">La distribuzione delle spese in percentuale
</t>
    </r>
    <r>
      <rPr>
        <rFont val="Rubik, Arial"/>
        <b val="0"/>
        <color theme="1"/>
        <sz val="11.0"/>
      </rPr>
      <t>(riempimento automatico)</t>
    </r>
  </si>
  <si>
    <r>
      <rPr>
        <rFont val="Inter"/>
        <b/>
        <color rgb="FF2364AE"/>
      </rPr>
      <t xml:space="preserve">Alimentari </t>
    </r>
    <r>
      <rPr>
        <rFont val="Inter"/>
        <b/>
        <color rgb="FF2364AE"/>
      </rPr>
      <t>🍕</t>
    </r>
  </si>
  <si>
    <r>
      <rPr>
        <rFont val="Inter"/>
        <b/>
        <color rgb="FF2364AE"/>
      </rPr>
      <t>Trasporti</t>
    </r>
    <r>
      <rPr>
        <rFont val="Inter"/>
        <b/>
        <color rgb="FF2364AE"/>
      </rPr>
      <t xml:space="preserve"> 🚗</t>
    </r>
  </si>
  <si>
    <r>
      <rPr>
        <rFont val="Inter"/>
        <b/>
        <color rgb="FF2364AE"/>
      </rPr>
      <t xml:space="preserve">Svago </t>
    </r>
    <r>
      <rPr>
        <rFont val="Inter"/>
        <b/>
        <color rgb="FF2364AE"/>
      </rPr>
      <t>🎪</t>
    </r>
  </si>
  <si>
    <r>
      <rPr>
        <rFont val="Inter"/>
        <b/>
        <color rgb="FF2364AE"/>
      </rPr>
      <t xml:space="preserve">Salute </t>
    </r>
    <r>
      <rPr>
        <rFont val="Inter"/>
        <b/>
        <color rgb="FF2364AE"/>
      </rPr>
      <t>👩‍⚕️</t>
    </r>
  </si>
  <si>
    <r>
      <rPr>
        <rFont val="Inter"/>
        <b/>
        <color rgb="FF2364AE"/>
        <sz val="10.0"/>
      </rPr>
      <t>Altro</t>
    </r>
    <r>
      <rPr>
        <rFont val="Inter"/>
        <b/>
        <color rgb="FF2364AE"/>
        <sz val="10.0"/>
      </rPr>
      <t xml:space="preserve"> 🛒</t>
    </r>
  </si>
  <si>
    <t>Flusso Monetario 2023</t>
  </si>
  <si>
    <t>Quanto vuoi mettere da parte?</t>
  </si>
  <si>
    <t>Risparmi</t>
  </si>
  <si>
    <t>Entrate</t>
  </si>
  <si>
    <t>Uscite</t>
  </si>
  <si>
    <r>
      <rPr>
        <rFont val="Inter"/>
        <color rgb="FF2D3748"/>
        <sz val="12.0"/>
      </rPr>
      <t xml:space="preserve">Imposta la cifra che ti prefissi come obiettivo di risparmio di quest'anno nella </t>
    </r>
    <r>
      <rPr>
        <rFont val="Inter"/>
        <b/>
        <color rgb="FF2D3748"/>
        <sz val="12.0"/>
      </rPr>
      <t>cella verde</t>
    </r>
    <r>
      <rPr>
        <rFont val="Inter"/>
        <color rgb="FF2D3748"/>
        <sz val="12.0"/>
      </rPr>
      <t>, e confrontala con il tuo risparmio effettivo</t>
    </r>
  </si>
  <si>
    <t>Gennaio</t>
  </si>
  <si>
    <t>Obiettivo di risparmio</t>
  </si>
  <si>
    <t>Febbraio</t>
  </si>
  <si>
    <t>Risparmio effettivo</t>
  </si>
  <si>
    <t>Marzo</t>
  </si>
  <si>
    <t>Aprile</t>
  </si>
  <si>
    <t>Maggio</t>
  </si>
  <si>
    <t>Giugno</t>
  </si>
  <si>
    <t>Luglio</t>
  </si>
  <si>
    <t>Agosto</t>
  </si>
  <si>
    <t>Settembre</t>
  </si>
  <si>
    <t>Ottobre</t>
  </si>
  <si>
    <t>Novembre</t>
  </si>
  <si>
    <t>SCARICA L'APP</t>
  </si>
  <si>
    <t>Dicembre</t>
  </si>
  <si>
    <t>Totale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</si>
</sst>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1">
    <numFmt numFmtId="164" formatCode="[$€]#,##0.00"/>
  </numFmts>
  <fonts count="48">
    <font>
      <sz val="10.0"/>
      <color rgb="FF000000"/>
      <name val="Arial"/>
      <scheme val="minor"/>
    </font>
    <font>
      <color theme="1"/>
      <name val="Inter"/>
    </font>
    <font>
      <b/>
      <sz val="18.0"/>
      <color theme="1"/>
      <name val="Rubik"/>
    </font>
    <font>
      <b/>
      <sz val="11.0"/>
      <color rgb="FFF7F8FA"/>
      <name val="Inter"/>
    </font>
    <font>
      <b/>
      <sz val="20.0"/>
      <color rgb="FFF7F8FA"/>
      <name val="Rubik"/>
    </font>
    <font>
      <b/>
      <sz val="12.0"/>
      <color rgb="FFF7F8FA"/>
      <name val="Rubik"/>
    </font>
    <font/>
    <font>
      <b/>
      <sz val="12.0"/>
      <color theme="1"/>
      <name val="Rubik"/>
    </font>
    <font>
      <sz val="12.0"/>
      <color theme="1"/>
      <name val="Rubik"/>
    </font>
    <font>
      <b/>
      <i/>
      <color rgb="FF2364AE"/>
      <name val="Inter"/>
    </font>
    <font>
      <i/>
      <color theme="1"/>
      <name val="Inter"/>
    </font>
    <font>
      <b/>
      <color rgb="FF2364AE"/>
      <name val="Inter"/>
    </font>
    <font>
      <b/>
      <i/>
      <color rgb="FFFF5E7B"/>
      <name val="Inter"/>
    </font>
    <font>
      <b/>
      <color theme="1"/>
      <name val="Inter"/>
    </font>
    <font>
      <sz val="11.0"/>
      <color rgb="FF000000"/>
      <name val="Rubik"/>
    </font>
    <font>
      <b/>
      <sz val="11.0"/>
      <color theme="1"/>
      <name val="Rubik"/>
    </font>
    <font>
      <sz val="11.0"/>
      <color theme="1"/>
      <name val="Inter"/>
    </font>
    <font>
      <b/>
      <color rgb="FFFF5E7B"/>
      <name val="Inter"/>
    </font>
    <font>
      <b/>
      <u/>
      <color rgb="FFFF5E7B"/>
      <name val="Inter"/>
    </font>
    <font>
      <b/>
      <color theme="6"/>
      <name val="Inter"/>
    </font>
    <font>
      <b/>
      <sz val="10.0"/>
      <color rgb="FF2364AE"/>
      <name val="Inter"/>
    </font>
    <font>
      <b/>
      <sz val="14.0"/>
      <color rgb="FFF7F8FA"/>
      <name val="Rubik"/>
    </font>
    <font>
      <b/>
      <sz val="18.0"/>
      <color rgb="FF2364AE"/>
      <name val="Inter"/>
    </font>
    <font>
      <sz val="18.0"/>
      <color theme="1"/>
      <name val="Inter"/>
    </font>
    <font>
      <b/>
      <sz val="24.0"/>
      <color rgb="FFF7F8FA"/>
      <name val="Rubik"/>
    </font>
    <font>
      <b/>
      <sz val="24.0"/>
      <color rgb="FF02B4AD"/>
      <name val="Inter"/>
    </font>
    <font>
      <b/>
      <sz val="11.0"/>
      <color rgb="FF2364AE"/>
      <name val="Inter"/>
    </font>
    <font>
      <b/>
      <sz val="20.0"/>
      <color theme="0"/>
      <name val="Rubik"/>
    </font>
    <font>
      <b/>
      <sz val="28.0"/>
      <color rgb="FFF7F8FA"/>
      <name val="Rubik"/>
    </font>
    <font>
      <b/>
      <sz val="28.0"/>
      <color rgb="FF02B4AD"/>
      <name val="Inter"/>
    </font>
    <font>
      <b/>
      <sz val="18.0"/>
      <color theme="1"/>
      <name val="Inter"/>
    </font>
    <font>
      <b/>
      <sz val="24.0"/>
      <color rgb="FFF7F8FA"/>
      <name val="Inter"/>
    </font>
    <font>
      <sz val="24.0"/>
      <color theme="1"/>
      <name val="Inter"/>
    </font>
    <font>
      <sz val="24.0"/>
      <color theme="1"/>
      <name val="Arial"/>
      <scheme val="minor"/>
    </font>
    <font>
      <b/>
      <sz val="18.0"/>
      <color rgb="FF2D3748"/>
      <name val="Rubik"/>
    </font>
    <font>
      <sz val="17.0"/>
      <color theme="1"/>
      <name val="Inter"/>
    </font>
    <font>
      <b/>
      <sz val="15.0"/>
      <color theme="1"/>
      <name val="Rubik"/>
    </font>
    <font>
      <b/>
      <sz val="12.0"/>
      <color theme="0"/>
      <name val="Rubik"/>
    </font>
    <font>
      <sz val="12.0"/>
      <color rgb="FF2D3748"/>
      <name val="Inter"/>
    </font>
    <font>
      <b/>
      <sz val="14.0"/>
      <color theme="0"/>
      <name val="Rubik"/>
    </font>
    <font>
      <b/>
      <sz val="12.0"/>
      <color theme="1"/>
      <name val="Inter"/>
    </font>
    <font>
      <b/>
      <sz val="10.0"/>
      <color theme="1"/>
      <name val="Inter"/>
    </font>
    <font>
      <sz val="10.0"/>
      <color theme="1"/>
      <name val="Inter"/>
    </font>
    <font>
      <b/>
      <sz val="14.0"/>
      <color theme="1"/>
      <name val="Rubik"/>
    </font>
    <font>
      <b/>
      <sz val="14.0"/>
      <color rgb="FFFFFFFF"/>
      <name val="Rubik"/>
    </font>
    <font>
      <sz val="12.0"/>
      <color theme="1"/>
      <name val="Inter"/>
    </font>
    <font>
      <b/>
      <sz val="15.0"/>
      <color theme="1"/>
      <name val="Inter"/>
    </font>
    <font>
      <b/>
      <sz val="15.0"/>
      <color rgb="FFF7F8FA"/>
      <name val="Inter"/>
    </font>
  </fonts>
  <fills count="17">
    <fill>
      <patternFill patternType="none"/>
    </fill>
    <fill>
      <patternFill patternType="lightGray"/>
    </fill>
    <fill>
      <patternFill patternType="solid">
        <fgColor rgb="FFFF5E7B"/>
        <bgColor rgb="FFFF5E7B"/>
      </patternFill>
    </fill>
    <fill>
      <patternFill patternType="solid">
        <fgColor rgb="FF2364AE"/>
        <bgColor rgb="FF2364AE"/>
      </patternFill>
    </fill>
    <fill>
      <patternFill patternType="solid">
        <fgColor rgb="FFFFFFFF"/>
        <bgColor rgb="FFFFFFFF"/>
      </patternFill>
    </fill>
    <fill>
      <patternFill patternType="solid">
        <fgColor rgb="FFEBF5FF"/>
        <bgColor rgb="FFEBF5FF"/>
      </patternFill>
    </fill>
    <fill>
      <patternFill patternType="solid">
        <fgColor rgb="FFF7F8FA"/>
        <bgColor rgb="FFF7F8FA"/>
      </patternFill>
    </fill>
    <fill>
      <patternFill patternType="solid">
        <fgColor rgb="FF02B4AD"/>
        <bgColor rgb="FF02B4AD"/>
      </patternFill>
    </fill>
    <fill>
      <patternFill patternType="solid">
        <fgColor rgb="FFDDFCF8"/>
        <bgColor rgb="FFDDFCF8"/>
      </patternFill>
    </fill>
    <fill>
      <patternFill patternType="solid">
        <fgColor rgb="FFD9FEE1"/>
        <bgColor rgb="FFD9FEE1"/>
      </patternFill>
    </fill>
    <fill>
      <patternFill patternType="solid">
        <fgColor rgb="FFE8F0FE"/>
        <bgColor rgb="FFE8F0FE"/>
      </patternFill>
    </fill>
    <fill>
      <patternFill patternType="solid">
        <fgColor rgb="FFFFD9D9"/>
        <bgColor rgb="FFFFD9D9"/>
      </patternFill>
    </fill>
    <fill>
      <patternFill patternType="solid">
        <fgColor rgb="FF00CC6E"/>
        <bgColor rgb="FF00CC6E"/>
      </patternFill>
    </fill>
    <fill>
      <patternFill patternType="solid">
        <fgColor theme="7"/>
        <bgColor theme="7"/>
      </patternFill>
    </fill>
    <fill>
      <patternFill patternType="solid">
        <fgColor rgb="FF018F97"/>
        <bgColor rgb="FF018F97"/>
      </patternFill>
    </fill>
    <fill>
      <patternFill patternType="solid">
        <fgColor rgb="FF1D508B"/>
        <bgColor rgb="FF1D508B"/>
      </patternFill>
    </fill>
    <fill>
      <patternFill patternType="solid">
        <fgColor rgb="FFE45371"/>
        <bgColor rgb="FFE45371"/>
      </patternFill>
    </fill>
  </fills>
  <borders count="20">
    <border/>
    <border>
      <left style="thick">
        <color rgb="FF2364AE"/>
      </left>
      <top style="thick">
        <color rgb="FF2364AE"/>
      </top>
    </border>
    <border>
      <top style="thick">
        <color rgb="FF2364AE"/>
      </top>
    </border>
    <border>
      <right style="thick">
        <color rgb="FF2364AE"/>
      </right>
      <top style="thick">
        <color rgb="FF2364AE"/>
      </top>
    </border>
    <border>
      <top style="thick">
        <color rgb="FF000000"/>
      </top>
    </border>
    <border>
      <left style="thick">
        <color rgb="FF2364AE"/>
      </left>
    </border>
    <border>
      <right style="thick">
        <color rgb="FF2364AE"/>
      </right>
    </border>
    <border>
      <bottom style="thick">
        <color rgb="FF000000"/>
      </bottom>
    </border>
    <border>
      <left style="thick">
        <color rgb="FF2364AE"/>
      </left>
      <bottom style="thick">
        <color rgb="FF2364AE"/>
      </bottom>
    </border>
    <border>
      <bottom style="thick">
        <color rgb="FF2364AE"/>
      </bottom>
    </border>
    <border>
      <right style="thick">
        <color rgb="FF2364AE"/>
      </right>
      <bottom style="thick">
        <color rgb="FF2364AE"/>
      </bottom>
    </border>
    <border>
      <left style="thick">
        <color rgb="FF00CC6E"/>
      </left>
      <top style="thick">
        <color rgb="FF00CC6E"/>
      </top>
    </border>
    <border>
      <top style="thick">
        <color rgb="FF00CC6E"/>
      </top>
    </border>
    <border>
      <right style="thick">
        <color rgb="FF00CC6E"/>
      </right>
      <top style="thick">
        <color rgb="FF00CC6E"/>
      </top>
    </border>
    <border>
      <left style="thick">
        <color rgb="FF00CC6E"/>
      </left>
    </border>
    <border>
      <right style="thick">
        <color rgb="FF00CC6E"/>
      </right>
    </border>
    <border>
      <left style="thick">
        <color rgb="FF00CC6E"/>
      </left>
      <bottom style="thick">
        <color rgb="FF00CC6E"/>
      </bottom>
    </border>
    <border>
      <bottom style="thick">
        <color rgb="FF00CC6E"/>
      </bottom>
    </border>
    <border>
      <right style="thick">
        <color rgb="FF00CC6E"/>
      </right>
      <bottom style="thick">
        <color rgb="FF00CC6E"/>
      </bottom>
    </border>
    <border>
      <bottom style="thick">
        <color rgb="FFFF5E7B"/>
      </bottom>
    </border>
  </borders>
  <cellStyleXfs count="1">
    <xf borderId="0" fillId="0" fontId="0" numFmtId="0" applyAlignment="1" applyFont="1"/>
  </cellStyleXfs>
  <cellXfs count="100">
    <xf borderId="0" fillId="0" fontId="0" numFmtId="0" xfId="0" applyAlignment="1" applyFont="1">
      <alignment readingOrder="0" shrinkToFit="0" vertical="bottom" wrapText="0"/>
    </xf>
    <xf borderId="0" fillId="0" fontId="1" numFmtId="0" xfId="0" applyFont="1"/>
    <xf borderId="0" fillId="0" fontId="2" numFmtId="0" xfId="0" applyAlignment="1" applyFont="1">
      <alignment horizontal="center" readingOrder="0" vertical="center"/>
    </xf>
    <xf borderId="0" fillId="0" fontId="3" numFmtId="0" xfId="0" applyAlignment="1" applyFont="1">
      <alignment horizontal="center" readingOrder="0" vertical="center"/>
    </xf>
    <xf borderId="0" fillId="2" fontId="4" numFmtId="0" xfId="0" applyAlignment="1" applyFill="1" applyFont="1">
      <alignment horizontal="center" readingOrder="0" shrinkToFit="0" vertical="center" wrapText="0"/>
    </xf>
    <xf borderId="1" fillId="3" fontId="5" numFmtId="0" xfId="0" applyAlignment="1" applyBorder="1" applyFill="1" applyFont="1">
      <alignment horizontal="center" readingOrder="0" vertical="center"/>
    </xf>
    <xf borderId="2" fillId="0" fontId="6" numFmtId="0" xfId="0" applyBorder="1" applyFont="1"/>
    <xf borderId="3" fillId="0" fontId="6" numFmtId="0" xfId="0" applyBorder="1" applyFont="1"/>
    <xf borderId="0" fillId="0" fontId="5" numFmtId="0" xfId="0" applyAlignment="1" applyFont="1">
      <alignment vertical="center"/>
    </xf>
    <xf borderId="4" fillId="4" fontId="7" numFmtId="0" xfId="0" applyAlignment="1" applyBorder="1" applyFill="1" applyFont="1">
      <alignment horizontal="center" readingOrder="0" vertical="center"/>
    </xf>
    <xf borderId="4" fillId="0" fontId="6" numFmtId="0" xfId="0" applyBorder="1" applyFont="1"/>
    <xf borderId="0" fillId="0" fontId="8" numFmtId="0" xfId="0" applyFont="1"/>
    <xf borderId="0" fillId="0" fontId="7" numFmtId="0" xfId="0" applyAlignment="1" applyFont="1">
      <alignment vertical="center"/>
    </xf>
    <xf borderId="5" fillId="5" fontId="9" numFmtId="0" xfId="0" applyAlignment="1" applyBorder="1" applyFill="1" applyFont="1">
      <alignment horizontal="center" readingOrder="0" vertical="center"/>
    </xf>
    <xf borderId="0" fillId="5" fontId="9" numFmtId="0" xfId="0" applyAlignment="1" applyFont="1">
      <alignment horizontal="center" readingOrder="0" vertical="center"/>
    </xf>
    <xf borderId="6" fillId="5" fontId="9" numFmtId="0" xfId="0" applyAlignment="1" applyBorder="1" applyFont="1">
      <alignment horizontal="center" readingOrder="0" vertical="center"/>
    </xf>
    <xf borderId="0" fillId="0" fontId="10" numFmtId="0" xfId="0" applyAlignment="1" applyFont="1">
      <alignment horizontal="center" vertical="center"/>
    </xf>
    <xf borderId="5" fillId="0" fontId="6" numFmtId="0" xfId="0" applyBorder="1" applyFont="1"/>
    <xf borderId="6" fillId="0" fontId="6" numFmtId="0" xfId="0" applyBorder="1" applyFont="1"/>
    <xf borderId="5" fillId="5" fontId="11" numFmtId="0" xfId="0" applyAlignment="1" applyBorder="1" applyFont="1">
      <alignment horizontal="center" readingOrder="0" vertical="center"/>
    </xf>
    <xf borderId="0" fillId="4" fontId="12" numFmtId="0" xfId="0" applyAlignment="1" applyFont="1">
      <alignment horizontal="center"/>
    </xf>
    <xf borderId="5" fillId="6" fontId="1" numFmtId="0" xfId="0" applyAlignment="1" applyBorder="1" applyFill="1" applyFont="1">
      <alignment readingOrder="0"/>
    </xf>
    <xf borderId="0" fillId="6" fontId="1" numFmtId="164" xfId="0" applyAlignment="1" applyFont="1" applyNumberFormat="1">
      <alignment readingOrder="0"/>
    </xf>
    <xf borderId="6" fillId="6" fontId="1" numFmtId="0" xfId="0" applyBorder="1" applyFont="1"/>
    <xf borderId="0" fillId="0" fontId="13" numFmtId="0" xfId="0" applyFont="1"/>
    <xf borderId="0" fillId="4" fontId="14" numFmtId="164" xfId="0" applyAlignment="1" applyFont="1" applyNumberFormat="1">
      <alignment horizontal="center"/>
    </xf>
    <xf borderId="0" fillId="0" fontId="15" numFmtId="10" xfId="0" applyAlignment="1" applyFont="1" applyNumberFormat="1">
      <alignment horizontal="center"/>
    </xf>
    <xf borderId="0" fillId="6" fontId="16" numFmtId="164" xfId="0" applyAlignment="1" applyFont="1" applyNumberFormat="1">
      <alignment readingOrder="0"/>
    </xf>
    <xf borderId="5" fillId="6" fontId="17" numFmtId="0" xfId="0" applyAlignment="1" applyBorder="1" applyFont="1">
      <alignment readingOrder="0"/>
    </xf>
    <xf borderId="6" fillId="6" fontId="18" numFmtId="0" xfId="0" applyAlignment="1" applyBorder="1" applyFont="1">
      <alignment readingOrder="0"/>
    </xf>
    <xf borderId="5" fillId="6" fontId="19" numFmtId="0" xfId="0" applyAlignment="1" applyBorder="1" applyFont="1">
      <alignment readingOrder="0"/>
    </xf>
    <xf borderId="5" fillId="0" fontId="1" numFmtId="0" xfId="0" applyBorder="1" applyFont="1"/>
    <xf borderId="6" fillId="0" fontId="1" numFmtId="0" xfId="0" applyBorder="1" applyFont="1"/>
    <xf borderId="5" fillId="6" fontId="11" numFmtId="0" xfId="0" applyAlignment="1" applyBorder="1" applyFont="1">
      <alignment readingOrder="0"/>
    </xf>
    <xf borderId="0" fillId="6" fontId="17" numFmtId="164" xfId="0" applyAlignment="1" applyFont="1" applyNumberFormat="1">
      <alignment readingOrder="0"/>
    </xf>
    <xf borderId="7" fillId="0" fontId="6" numFmtId="0" xfId="0" applyBorder="1" applyFont="1"/>
    <xf borderId="5" fillId="5" fontId="20" numFmtId="0" xfId="0" applyAlignment="1" applyBorder="1" applyFont="1">
      <alignment horizontal="center" readingOrder="0" vertical="center"/>
    </xf>
    <xf borderId="5" fillId="6" fontId="1" numFmtId="0" xfId="0" applyBorder="1" applyFont="1"/>
    <xf borderId="8" fillId="3" fontId="21" numFmtId="0" xfId="0" applyAlignment="1" applyBorder="1" applyFont="1">
      <alignment horizontal="center" readingOrder="0" vertical="center"/>
    </xf>
    <xf borderId="9" fillId="5" fontId="22" numFmtId="164" xfId="0" applyAlignment="1" applyBorder="1" applyFont="1" applyNumberFormat="1">
      <alignment horizontal="center" vertical="center"/>
    </xf>
    <xf borderId="10" fillId="0" fontId="6" numFmtId="0" xfId="0" applyBorder="1" applyFont="1"/>
    <xf borderId="0" fillId="0" fontId="23" numFmtId="0" xfId="0" applyAlignment="1" applyFont="1">
      <alignment horizontal="center" vertical="center"/>
    </xf>
    <xf borderId="0" fillId="7" fontId="24" numFmtId="0" xfId="0" applyAlignment="1" applyFill="1" applyFont="1">
      <alignment horizontal="center" readingOrder="0" vertical="center"/>
    </xf>
    <xf borderId="0" fillId="8" fontId="25" numFmtId="164" xfId="0" applyAlignment="1" applyFill="1" applyFont="1" applyNumberFormat="1">
      <alignment horizontal="center" vertical="center"/>
    </xf>
    <xf borderId="5" fillId="5" fontId="26" numFmtId="0" xfId="0" applyAlignment="1" applyBorder="1" applyFont="1">
      <alignment horizontal="center" readingOrder="0" vertical="center"/>
    </xf>
    <xf borderId="5" fillId="6" fontId="26" numFmtId="0" xfId="0" applyAlignment="1" applyBorder="1" applyFont="1">
      <alignment readingOrder="0"/>
    </xf>
    <xf borderId="0" fillId="0" fontId="27" numFmtId="0" xfId="0" applyAlignment="1" applyFont="1">
      <alignment horizontal="center" readingOrder="0" shrinkToFit="0" vertical="center" wrapText="0"/>
    </xf>
    <xf borderId="0" fillId="0" fontId="13" numFmtId="0" xfId="0" applyAlignment="1" applyFont="1">
      <alignment vertical="bottom"/>
    </xf>
    <xf borderId="0" fillId="4" fontId="14" numFmtId="164" xfId="0" applyAlignment="1" applyFont="1" applyNumberFormat="1">
      <alignment horizontal="center" vertical="bottom"/>
    </xf>
    <xf borderId="0" fillId="7" fontId="28" numFmtId="0" xfId="0" applyAlignment="1" applyFont="1">
      <alignment horizontal="center" readingOrder="0" vertical="center"/>
    </xf>
    <xf borderId="0" fillId="8" fontId="29" numFmtId="164" xfId="0" applyAlignment="1" applyFont="1" applyNumberFormat="1">
      <alignment horizontal="center" vertical="center"/>
    </xf>
    <xf borderId="0" fillId="0" fontId="30" numFmtId="0" xfId="0" applyAlignment="1" applyFont="1">
      <alignment horizontal="center" readingOrder="0" vertical="center"/>
    </xf>
    <xf borderId="0" fillId="0" fontId="31" numFmtId="0" xfId="0" applyAlignment="1" applyFont="1">
      <alignment horizontal="center" readingOrder="0" vertical="center"/>
    </xf>
    <xf borderId="0" fillId="0" fontId="32" numFmtId="0" xfId="0" applyFont="1"/>
    <xf borderId="0" fillId="0" fontId="33" numFmtId="0" xfId="0" applyFont="1"/>
    <xf borderId="0" fillId="0" fontId="1" numFmtId="164" xfId="0" applyAlignment="1" applyFont="1" applyNumberFormat="1">
      <alignment readingOrder="0"/>
    </xf>
    <xf borderId="0" fillId="0" fontId="1" numFmtId="164" xfId="0" applyFont="1" applyNumberFormat="1"/>
    <xf borderId="0" fillId="4" fontId="34" numFmtId="0" xfId="0" applyAlignment="1" applyFont="1">
      <alignment horizontal="center" readingOrder="0" vertical="center"/>
    </xf>
    <xf borderId="11" fillId="9" fontId="34" numFmtId="0" xfId="0" applyAlignment="1" applyBorder="1" applyFill="1" applyFont="1">
      <alignment horizontal="center" readingOrder="0" vertical="center"/>
    </xf>
    <xf borderId="12" fillId="0" fontId="6" numFmtId="0" xfId="0" applyBorder="1" applyFont="1"/>
    <xf borderId="13" fillId="0" fontId="6" numFmtId="0" xfId="0" applyBorder="1" applyFont="1"/>
    <xf borderId="0" fillId="0" fontId="34" numFmtId="0" xfId="0" applyAlignment="1" applyFont="1">
      <alignment horizontal="center" readingOrder="0" vertical="center"/>
    </xf>
    <xf borderId="0" fillId="0" fontId="35" numFmtId="0" xfId="0" applyAlignment="1" applyFont="1">
      <alignment readingOrder="0" shrinkToFit="0" vertical="center" wrapText="1"/>
    </xf>
    <xf borderId="0" fillId="6" fontId="36" numFmtId="0" xfId="0" applyAlignment="1" applyFont="1">
      <alignment horizontal="center" readingOrder="0" vertical="center"/>
    </xf>
    <xf borderId="0" fillId="7" fontId="37" numFmtId="0" xfId="0" applyAlignment="1" applyFont="1">
      <alignment horizontal="center" readingOrder="0" vertical="center"/>
    </xf>
    <xf borderId="0" fillId="3" fontId="37" numFmtId="0" xfId="0" applyAlignment="1" applyFont="1">
      <alignment horizontal="center" readingOrder="0" vertical="center"/>
    </xf>
    <xf borderId="0" fillId="2" fontId="37" numFmtId="0" xfId="0" applyAlignment="1" applyFont="1">
      <alignment horizontal="center" readingOrder="0" vertical="center"/>
    </xf>
    <xf borderId="14" fillId="4" fontId="38" numFmtId="0" xfId="0" applyAlignment="1" applyBorder="1" applyFont="1">
      <alignment horizontal="left" readingOrder="0" shrinkToFit="0" vertical="center" wrapText="1"/>
    </xf>
    <xf borderId="15" fillId="0" fontId="6" numFmtId="0" xfId="0" applyBorder="1" applyFont="1"/>
    <xf borderId="0" fillId="0" fontId="38" numFmtId="0" xfId="0" applyAlignment="1" applyFont="1">
      <alignment horizontal="left" readingOrder="0" shrinkToFit="0" vertical="center" wrapText="1"/>
    </xf>
    <xf borderId="0" fillId="0" fontId="39" numFmtId="0" xfId="0" applyAlignment="1" applyFont="1">
      <alignment horizontal="center" vertical="center"/>
    </xf>
    <xf borderId="0" fillId="6" fontId="40" numFmtId="0" xfId="0" applyAlignment="1" applyFont="1">
      <alignment horizontal="left" readingOrder="0" vertical="center"/>
    </xf>
    <xf borderId="0" fillId="8" fontId="41" numFmtId="164" xfId="0" applyAlignment="1" applyFont="1" applyNumberFormat="1">
      <alignment horizontal="center" vertical="center"/>
    </xf>
    <xf borderId="0" fillId="10" fontId="42" numFmtId="164" xfId="0" applyAlignment="1" applyFill="1" applyFont="1" applyNumberFormat="1">
      <alignment horizontal="center" vertical="center"/>
    </xf>
    <xf borderId="0" fillId="11" fontId="42" numFmtId="164" xfId="0" applyAlignment="1" applyFill="1" applyFont="1" applyNumberFormat="1">
      <alignment horizontal="center" vertical="center"/>
    </xf>
    <xf borderId="14" fillId="9" fontId="43" numFmtId="164" xfId="0" applyAlignment="1" applyBorder="1" applyFont="1" applyNumberFormat="1">
      <alignment horizontal="center" vertical="center"/>
    </xf>
    <xf borderId="0" fillId="12" fontId="44" numFmtId="164" xfId="0" applyAlignment="1" applyFill="1" applyFont="1" applyNumberFormat="1">
      <alignment horizontal="center" readingOrder="0" vertical="center"/>
    </xf>
    <xf borderId="0" fillId="0" fontId="44" numFmtId="164" xfId="0" applyAlignment="1" applyFont="1" applyNumberFormat="1">
      <alignment horizontal="center" readingOrder="0" vertical="center"/>
    </xf>
    <xf borderId="0" fillId="0" fontId="45" numFmtId="0" xfId="0" applyFont="1"/>
    <xf borderId="14" fillId="13" fontId="43" numFmtId="164" xfId="0" applyAlignment="1" applyBorder="1" applyFill="1" applyFont="1" applyNumberFormat="1">
      <alignment horizontal="center" vertical="center"/>
    </xf>
    <xf borderId="0" fillId="7" fontId="44" numFmtId="164" xfId="0" applyAlignment="1" applyFont="1" applyNumberFormat="1">
      <alignment horizontal="center" vertical="center"/>
    </xf>
    <xf borderId="0" fillId="0" fontId="44" numFmtId="164" xfId="0" applyAlignment="1" applyFont="1" applyNumberFormat="1">
      <alignment horizontal="center" vertical="center"/>
    </xf>
    <xf borderId="0" fillId="0" fontId="35" numFmtId="10" xfId="0" applyAlignment="1" applyFont="1" applyNumberFormat="1">
      <alignment readingOrder="0" shrinkToFit="0" vertical="center" wrapText="1"/>
    </xf>
    <xf borderId="14" fillId="0" fontId="45" numFmtId="0" xfId="0" applyBorder="1" applyFont="1"/>
    <xf borderId="14" fillId="0" fontId="6" numFmtId="0" xfId="0" applyBorder="1" applyFont="1"/>
    <xf borderId="16" fillId="0" fontId="6" numFmtId="0" xfId="0" applyBorder="1" applyFont="1"/>
    <xf borderId="17" fillId="0" fontId="6" numFmtId="0" xfId="0" applyBorder="1" applyFont="1"/>
    <xf borderId="18" fillId="0" fontId="6" numFmtId="0" xfId="0" applyBorder="1" applyFont="1"/>
    <xf borderId="0" fillId="0" fontId="4" numFmtId="0" xfId="0" applyAlignment="1" applyFont="1">
      <alignment horizontal="center" readingOrder="0" shrinkToFit="0" vertical="center" wrapText="0"/>
    </xf>
    <xf borderId="0" fillId="0" fontId="4" numFmtId="0" xfId="0" applyAlignment="1" applyFont="1">
      <alignment horizontal="center" readingOrder="0" shrinkToFit="0" vertical="center" wrapText="0"/>
    </xf>
    <xf borderId="0" fillId="6" fontId="46" numFmtId="0" xfId="0" applyAlignment="1" applyFont="1">
      <alignment horizontal="center" readingOrder="0" vertical="center"/>
    </xf>
    <xf borderId="0" fillId="7" fontId="47" numFmtId="164" xfId="0" applyAlignment="1" applyFont="1" applyNumberFormat="1">
      <alignment horizontal="center" vertical="center"/>
    </xf>
    <xf borderId="0" fillId="3" fontId="47" numFmtId="164" xfId="0" applyAlignment="1" applyFont="1" applyNumberFormat="1">
      <alignment horizontal="center" vertical="center"/>
    </xf>
    <xf borderId="0" fillId="2" fontId="47" numFmtId="164" xfId="0" applyAlignment="1" applyFont="1" applyNumberFormat="1">
      <alignment horizontal="center" vertical="center"/>
    </xf>
    <xf borderId="0" fillId="14" fontId="1" numFmtId="0" xfId="0" applyAlignment="1" applyFill="1" applyFont="1">
      <alignment horizontal="center"/>
    </xf>
    <xf borderId="0" fillId="15" fontId="1" numFmtId="0" xfId="0" applyAlignment="1" applyFill="1" applyFont="1">
      <alignment horizontal="center"/>
    </xf>
    <xf borderId="0" fillId="16" fontId="1" numFmtId="0" xfId="0" applyAlignment="1" applyFill="1" applyFont="1">
      <alignment horizontal="center"/>
    </xf>
    <xf borderId="19" fillId="0" fontId="6" numFmtId="0" xfId="0" applyBorder="1" applyFont="1"/>
    <xf borderId="0" fillId="0" fontId="1" numFmtId="0" xfId="0" applyAlignment="1" applyFont="1">
      <alignment readingOrder="0"/>
    </xf>
    <xf borderId="0" fillId="0" fontId="43" numFmtId="164" xfId="0" applyAlignment="1" applyFont="1" applyNumberFormat="1">
      <alignment vertical="center"/>
    </xf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11" Type="http://schemas.openxmlformats.org/officeDocument/2006/relationships/worksheet" Target="worksheets/sheet8.xml"/><Relationship Id="rId10" Type="http://schemas.openxmlformats.org/officeDocument/2006/relationships/worksheet" Target="worksheets/sheet7.xml"/><Relationship Id="rId13" Type="http://schemas.openxmlformats.org/officeDocument/2006/relationships/worksheet" Target="worksheets/sheet10.xml"/><Relationship Id="rId12" Type="http://schemas.openxmlformats.org/officeDocument/2006/relationships/worksheet" Target="worksheets/sheet9.xml"/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9" Type="http://schemas.openxmlformats.org/officeDocument/2006/relationships/worksheet" Target="worksheets/sheet6.xml"/><Relationship Id="rId15" Type="http://schemas.openxmlformats.org/officeDocument/2006/relationships/worksheet" Target="worksheets/sheet12.xml"/><Relationship Id="rId14" Type="http://schemas.openxmlformats.org/officeDocument/2006/relationships/worksheet" Target="worksheets/sheet11.xml"/><Relationship Id="rId17" Type="http://schemas.openxmlformats.org/officeDocument/2006/relationships/worksheet" Target="worksheets/sheet14.xml"/><Relationship Id="rId16" Type="http://schemas.openxmlformats.org/officeDocument/2006/relationships/worksheet" Target="worksheets/sheet13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/Relationships>
</file>

<file path=xl/charts/chart1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plotArea>
      <c:layout/>
      <c:doughnutChart>
        <c:varyColors val="1"/>
        <c:ser>
          <c:idx val="0"/>
          <c:order val="0"/>
          <c:dPt>
            <c:idx val="0"/>
            <c:spPr>
              <a:solidFill>
                <a:srgbClr val="02B4AD"/>
              </a:solidFill>
            </c:spPr>
          </c:dPt>
          <c:dPt>
            <c:idx val="1"/>
            <c:spPr>
              <a:solidFill>
                <a:srgbClr val="2364AE"/>
              </a:solidFill>
            </c:spPr>
          </c:dPt>
          <c:dPt>
            <c:idx val="2"/>
            <c:spPr>
              <a:solidFill>
                <a:srgbClr val="00CC6E"/>
              </a:solidFill>
            </c:spPr>
          </c:dPt>
          <c:dPt>
            <c:idx val="3"/>
            <c:spPr>
              <a:solidFill>
                <a:srgbClr val="DDFCF8"/>
              </a:solidFill>
            </c:spPr>
          </c:dPt>
          <c:dPt>
            <c:idx val="4"/>
            <c:spPr>
              <a:solidFill>
                <a:srgbClr val="D9FEE1"/>
              </a:solidFill>
            </c:spPr>
          </c:dPt>
          <c:dPt>
            <c:idx val="5"/>
            <c:spPr>
              <a:solidFill>
                <a:srgbClr val="B9E5FA"/>
              </a:solidFill>
            </c:spPr>
          </c:dPt>
          <c:dPt>
            <c:idx val="6"/>
            <c:spPr>
              <a:solidFill>
                <a:srgbClr val="FFD9D9"/>
              </a:solidFill>
            </c:spPr>
          </c:dPt>
          <c:dLbls>
            <c:showLegendKey val="0"/>
            <c:showVal val="0"/>
            <c:showCatName val="0"/>
            <c:showSerName val="0"/>
            <c:showPercent val="0"/>
            <c:showBubbleSize val="0"/>
            <c:showLeaderLines val="1"/>
          </c:dLbls>
          <c:cat>
            <c:strRef>
              <c:f>Gen!$J$5:$J$11</c:f>
            </c:strRef>
          </c:cat>
          <c:val>
            <c:numRef>
              <c:f>Gen!$K$5:$K$11</c:f>
              <c:numCache/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holeSize val="50"/>
      </c:doughnutChart>
    </c:plotArea>
    <c:legend>
      <c:legendPos val="r"/>
      <c:overlay val="0"/>
      <c:txPr>
        <a:bodyPr/>
        <a:lstStyle/>
        <a:p>
          <a:pPr lvl="0">
            <a:defRPr b="1">
              <a:solidFill>
                <a:srgbClr val="FF5E7B"/>
              </a:solidFill>
              <a:latin typeface="sans-serif"/>
            </a:defRPr>
          </a:pPr>
        </a:p>
      </c:txPr>
    </c:legend>
    <c:plotVisOnly val="1"/>
  </c:chart>
  <c:spPr>
    <a:solidFill>
      <a:srgbClr val="FFFFFF"/>
    </a:solidFill>
  </c:spPr>
</c:chartSpace>
</file>

<file path=xl/charts/chart10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plotArea>
      <c:layout/>
      <c:doughnutChart>
        <c:varyColors val="1"/>
        <c:ser>
          <c:idx val="0"/>
          <c:order val="0"/>
          <c:dPt>
            <c:idx val="0"/>
            <c:spPr>
              <a:solidFill>
                <a:srgbClr val="02B4AD"/>
              </a:solidFill>
            </c:spPr>
          </c:dPt>
          <c:dPt>
            <c:idx val="1"/>
            <c:spPr>
              <a:solidFill>
                <a:srgbClr val="2364AE"/>
              </a:solidFill>
            </c:spPr>
          </c:dPt>
          <c:dPt>
            <c:idx val="2"/>
            <c:spPr>
              <a:solidFill>
                <a:srgbClr val="00CC6E"/>
              </a:solidFill>
            </c:spPr>
          </c:dPt>
          <c:dPt>
            <c:idx val="3"/>
            <c:spPr>
              <a:solidFill>
                <a:srgbClr val="DDFCF8"/>
              </a:solidFill>
            </c:spPr>
          </c:dPt>
          <c:dPt>
            <c:idx val="4"/>
            <c:spPr>
              <a:solidFill>
                <a:srgbClr val="D9FEE1"/>
              </a:solidFill>
            </c:spPr>
          </c:dPt>
          <c:dPt>
            <c:idx val="5"/>
            <c:spPr>
              <a:solidFill>
                <a:srgbClr val="B9E5FA"/>
              </a:solidFill>
            </c:spPr>
          </c:dPt>
          <c:dPt>
            <c:idx val="6"/>
            <c:spPr>
              <a:solidFill>
                <a:srgbClr val="FFD9D9"/>
              </a:solidFill>
            </c:spPr>
          </c:dPt>
          <c:dLbls>
            <c:showLegendKey val="0"/>
            <c:showVal val="0"/>
            <c:showCatName val="0"/>
            <c:showSerName val="0"/>
            <c:showPercent val="0"/>
            <c:showBubbleSize val="0"/>
            <c:showLeaderLines val="1"/>
          </c:dLbls>
          <c:cat>
            <c:strRef>
              <c:f>Ott!$J$5:$J$11</c:f>
            </c:strRef>
          </c:cat>
          <c:val>
            <c:numRef>
              <c:f>Ott!$K$5:$K$11</c:f>
              <c:numCache/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holeSize val="50"/>
      </c:doughnutChart>
    </c:plotArea>
    <c:legend>
      <c:legendPos val="r"/>
      <c:overlay val="0"/>
      <c:txPr>
        <a:bodyPr/>
        <a:lstStyle/>
        <a:p>
          <a:pPr lvl="0">
            <a:defRPr b="1">
              <a:solidFill>
                <a:srgbClr val="FF5E7B"/>
              </a:solidFill>
              <a:latin typeface="sans-serif"/>
            </a:defRPr>
          </a:pPr>
        </a:p>
      </c:txPr>
    </c:legend>
    <c:plotVisOnly val="1"/>
  </c:chart>
  <c:spPr>
    <a:solidFill>
      <a:srgbClr val="FFFFFF"/>
    </a:solidFill>
  </c:spPr>
</c:chartSpace>
</file>

<file path=xl/charts/chart11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plotArea>
      <c:layout/>
      <c:doughnutChart>
        <c:varyColors val="1"/>
        <c:ser>
          <c:idx val="0"/>
          <c:order val="0"/>
          <c:dPt>
            <c:idx val="0"/>
            <c:spPr>
              <a:solidFill>
                <a:srgbClr val="02B4AD"/>
              </a:solidFill>
            </c:spPr>
          </c:dPt>
          <c:dPt>
            <c:idx val="1"/>
            <c:spPr>
              <a:solidFill>
                <a:srgbClr val="2364AE"/>
              </a:solidFill>
            </c:spPr>
          </c:dPt>
          <c:dPt>
            <c:idx val="2"/>
            <c:spPr>
              <a:solidFill>
                <a:srgbClr val="00CC6E"/>
              </a:solidFill>
            </c:spPr>
          </c:dPt>
          <c:dPt>
            <c:idx val="3"/>
            <c:spPr>
              <a:solidFill>
                <a:srgbClr val="DDFCF8"/>
              </a:solidFill>
            </c:spPr>
          </c:dPt>
          <c:dPt>
            <c:idx val="4"/>
            <c:spPr>
              <a:solidFill>
                <a:srgbClr val="D9FEE1"/>
              </a:solidFill>
            </c:spPr>
          </c:dPt>
          <c:dPt>
            <c:idx val="5"/>
            <c:spPr>
              <a:solidFill>
                <a:srgbClr val="B9E5FA"/>
              </a:solidFill>
            </c:spPr>
          </c:dPt>
          <c:dPt>
            <c:idx val="6"/>
            <c:spPr>
              <a:solidFill>
                <a:srgbClr val="FFD9D9"/>
              </a:solidFill>
            </c:spPr>
          </c:dPt>
          <c:dLbls>
            <c:showLegendKey val="0"/>
            <c:showVal val="0"/>
            <c:showCatName val="0"/>
            <c:showSerName val="0"/>
            <c:showPercent val="0"/>
            <c:showBubbleSize val="0"/>
            <c:showLeaderLines val="1"/>
          </c:dLbls>
          <c:cat>
            <c:strRef>
              <c:f>Nov!$J$5:$J$11</c:f>
            </c:strRef>
          </c:cat>
          <c:val>
            <c:numRef>
              <c:f>Nov!$K$5:$K$11</c:f>
              <c:numCache/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holeSize val="50"/>
      </c:doughnutChart>
    </c:plotArea>
    <c:legend>
      <c:legendPos val="r"/>
      <c:overlay val="0"/>
      <c:txPr>
        <a:bodyPr/>
        <a:lstStyle/>
        <a:p>
          <a:pPr lvl="0">
            <a:defRPr b="1">
              <a:solidFill>
                <a:srgbClr val="FF5E7B"/>
              </a:solidFill>
              <a:latin typeface="sans-serif"/>
            </a:defRPr>
          </a:pPr>
        </a:p>
      </c:txPr>
    </c:legend>
    <c:plotVisOnly val="1"/>
  </c:chart>
  <c:spPr>
    <a:solidFill>
      <a:srgbClr val="FFFFFF"/>
    </a:solidFill>
  </c:spPr>
</c:chartSpace>
</file>

<file path=xl/charts/chart12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plotArea>
      <c:layout/>
      <c:doughnutChart>
        <c:varyColors val="1"/>
        <c:ser>
          <c:idx val="0"/>
          <c:order val="0"/>
          <c:dPt>
            <c:idx val="0"/>
            <c:spPr>
              <a:solidFill>
                <a:srgbClr val="02B4AD"/>
              </a:solidFill>
            </c:spPr>
          </c:dPt>
          <c:dPt>
            <c:idx val="1"/>
            <c:spPr>
              <a:solidFill>
                <a:srgbClr val="2364AE"/>
              </a:solidFill>
            </c:spPr>
          </c:dPt>
          <c:dPt>
            <c:idx val="2"/>
            <c:spPr>
              <a:solidFill>
                <a:srgbClr val="00CC6E"/>
              </a:solidFill>
            </c:spPr>
          </c:dPt>
          <c:dPt>
            <c:idx val="3"/>
            <c:spPr>
              <a:solidFill>
                <a:srgbClr val="DDFCF8"/>
              </a:solidFill>
            </c:spPr>
          </c:dPt>
          <c:dPt>
            <c:idx val="4"/>
            <c:spPr>
              <a:solidFill>
                <a:srgbClr val="D9FEE1"/>
              </a:solidFill>
            </c:spPr>
          </c:dPt>
          <c:dPt>
            <c:idx val="5"/>
            <c:spPr>
              <a:solidFill>
                <a:srgbClr val="B9E5FA"/>
              </a:solidFill>
            </c:spPr>
          </c:dPt>
          <c:dPt>
            <c:idx val="6"/>
            <c:spPr>
              <a:solidFill>
                <a:srgbClr val="FFD9D9"/>
              </a:solidFill>
            </c:spPr>
          </c:dPt>
          <c:dLbls>
            <c:showLegendKey val="0"/>
            <c:showVal val="0"/>
            <c:showCatName val="0"/>
            <c:showSerName val="0"/>
            <c:showPercent val="0"/>
            <c:showBubbleSize val="0"/>
            <c:showLeaderLines val="1"/>
          </c:dLbls>
          <c:cat>
            <c:strRef>
              <c:f>Dic!$J$5:$J$11</c:f>
            </c:strRef>
          </c:cat>
          <c:val>
            <c:numRef>
              <c:f>Dic!$K$5:$K$11</c:f>
              <c:numCache/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holeSize val="50"/>
      </c:doughnutChart>
    </c:plotArea>
    <c:legend>
      <c:legendPos val="r"/>
      <c:overlay val="0"/>
      <c:txPr>
        <a:bodyPr/>
        <a:lstStyle/>
        <a:p>
          <a:pPr lvl="0">
            <a:defRPr b="1">
              <a:solidFill>
                <a:srgbClr val="FF5E7B"/>
              </a:solidFill>
              <a:latin typeface="sans-serif"/>
            </a:defRPr>
          </a:pPr>
        </a:p>
      </c:txPr>
    </c:legend>
    <c:plotVisOnly val="1"/>
  </c:chart>
  <c:spPr>
    <a:solidFill>
      <a:srgbClr val="FFFFFF"/>
    </a:solidFill>
  </c:spPr>
</c:chartSpace>
</file>

<file path=xl/charts/chart13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 sz="2400">
                <a:solidFill>
                  <a:schemeClr val="dk1"/>
                </a:solidFill>
                <a:latin typeface="Roboto"/>
              </a:defRPr>
            </a:pPr>
            <a:r>
              <a:rPr b="1" sz="2400">
                <a:solidFill>
                  <a:schemeClr val="dk1"/>
                </a:solidFill>
                <a:latin typeface="Roboto"/>
              </a:rPr>
              <a:t>Flusso monetario 2023</a:t>
            </a:r>
          </a:p>
        </c:rich>
      </c:tx>
      <c:overlay val="0"/>
    </c:title>
    <c:plotArea>
      <c:layout/>
      <c:barChart>
        <c:barDir val="col"/>
        <c:ser>
          <c:idx val="0"/>
          <c:order val="0"/>
          <c:tx>
            <c:strRef>
              <c:f>'Anno 2023'!$C$2</c:f>
            </c:strRef>
          </c:tx>
          <c:spPr>
            <a:solidFill>
              <a:schemeClr val="accent1"/>
            </a:solidFill>
            <a:ln cmpd="sng">
              <a:solidFill>
                <a:srgbClr val="000000"/>
              </a:solidFill>
            </a:ln>
          </c:spPr>
          <c:cat>
            <c:strRef>
              <c:f>'Anno 2023'!$B$3:$B$14</c:f>
            </c:strRef>
          </c:cat>
          <c:val>
            <c:numRef>
              <c:f>'Anno 2023'!$C$3:$C$14</c:f>
              <c:numCache/>
            </c:numRef>
          </c:val>
        </c:ser>
        <c:ser>
          <c:idx val="1"/>
          <c:order val="1"/>
          <c:tx>
            <c:strRef>
              <c:f>'Anno 2023'!$D$2</c:f>
            </c:strRef>
          </c:tx>
          <c:spPr>
            <a:solidFill>
              <a:schemeClr val="accent2"/>
            </a:solidFill>
            <a:ln cmpd="sng">
              <a:solidFill>
                <a:srgbClr val="000000"/>
              </a:solidFill>
            </a:ln>
          </c:spPr>
          <c:cat>
            <c:strRef>
              <c:f>'Anno 2023'!$B$3:$B$14</c:f>
            </c:strRef>
          </c:cat>
          <c:val>
            <c:numRef>
              <c:f>'Anno 2023'!$D$3:$D$14</c:f>
              <c:numCache/>
            </c:numRef>
          </c:val>
        </c:ser>
        <c:ser>
          <c:idx val="2"/>
          <c:order val="2"/>
          <c:tx>
            <c:strRef>
              <c:f>'Anno 2023'!$E$2</c:f>
            </c:strRef>
          </c:tx>
          <c:spPr>
            <a:solidFill>
              <a:schemeClr val="accent3"/>
            </a:solidFill>
            <a:ln cmpd="sng">
              <a:solidFill>
                <a:srgbClr val="000000"/>
              </a:solidFill>
            </a:ln>
          </c:spPr>
          <c:cat>
            <c:strRef>
              <c:f>'Anno 2023'!$B$3:$B$14</c:f>
            </c:strRef>
          </c:cat>
          <c:val>
            <c:numRef>
              <c:f>'Anno 2023'!$E$3:$E$14</c:f>
              <c:numCache/>
            </c:numRef>
          </c:val>
        </c:ser>
        <c:axId val="385061779"/>
        <c:axId val="1535359951"/>
      </c:barChart>
      <c:catAx>
        <c:axId val="385061779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1">
                    <a:solidFill>
                      <a:srgbClr val="2D3748"/>
                    </a:solidFill>
                    <a:latin typeface="sans-serif"/>
                  </a:defRPr>
                </a:pPr>
                <a:r>
                  <a:rPr b="1">
                    <a:solidFill>
                      <a:srgbClr val="2D3748"/>
                    </a:solidFill>
                    <a:latin typeface="sans-serif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spPr/>
        <c:txPr>
          <a:bodyPr/>
          <a:lstStyle/>
          <a:p>
            <a:pPr lvl="0">
              <a:defRPr b="0" sz="1600">
                <a:solidFill>
                  <a:schemeClr val="dk1"/>
                </a:solidFill>
                <a:latin typeface="sans-serif"/>
              </a:defRPr>
            </a:pPr>
          </a:p>
        </c:txPr>
        <c:crossAx val="1535359951"/>
      </c:catAx>
      <c:valAx>
        <c:axId val="1535359951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2D3748"/>
                    </a:solidFill>
                    <a:latin typeface="sans-serif"/>
                  </a:defRPr>
                </a:pPr>
                <a:r>
                  <a:rPr b="0">
                    <a:solidFill>
                      <a:srgbClr val="2D3748"/>
                    </a:solidFill>
                    <a:latin typeface="sans-serif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>
                <a:solidFill>
                  <a:srgbClr val="2D3748"/>
                </a:solidFill>
                <a:latin typeface="sans-serif"/>
              </a:defRPr>
            </a:pPr>
          </a:p>
        </c:txPr>
        <c:crossAx val="385061779"/>
      </c:valAx>
    </c:plotArea>
    <c:legend>
      <c:legendPos val="r"/>
      <c:overlay val="0"/>
      <c:txPr>
        <a:bodyPr/>
        <a:lstStyle/>
        <a:p>
          <a:pPr lvl="0">
            <a:defRPr b="1" sz="1800">
              <a:solidFill>
                <a:schemeClr val="dk1"/>
              </a:solidFill>
              <a:latin typeface="sans-serif"/>
            </a:defRPr>
          </a:pPr>
        </a:p>
      </c:txPr>
    </c:legend>
    <c:plotVisOnly val="1"/>
  </c:chart>
  <c:spPr>
    <a:solidFill>
      <a:srgbClr val="F7F8FA"/>
    </a:solidFill>
  </c:spPr>
</c:chartSpace>
</file>

<file path=xl/charts/chart14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plotArea>
      <c:layout/>
      <c:barChart>
        <c:barDir val="bar"/>
        <c:ser>
          <c:idx val="0"/>
          <c:order val="0"/>
          <c:spPr>
            <a:solidFill>
              <a:schemeClr val="accent1"/>
            </a:solidFill>
            <a:ln cmpd="sng">
              <a:solidFill>
                <a:srgbClr val="000000"/>
              </a:solidFill>
            </a:ln>
          </c:spPr>
          <c:dPt>
            <c:idx val="0"/>
            <c:spPr>
              <a:solidFill>
                <a:srgbClr val="00CC6E"/>
              </a:solidFill>
              <a:ln cmpd="sng">
                <a:solidFill>
                  <a:srgbClr val="000000"/>
                </a:solidFill>
              </a:ln>
            </c:spPr>
          </c:dPt>
          <c:dPt>
            <c:idx val="1"/>
            <c:spPr>
              <a:solidFill>
                <a:srgbClr val="02B4AD"/>
              </a:solidFill>
              <a:ln cmpd="sng">
                <a:solidFill>
                  <a:srgbClr val="000000"/>
                </a:solidFill>
              </a:ln>
            </c:spPr>
          </c:dPt>
          <c:cat>
            <c:strRef>
              <c:f>'Anno 2023'!$R$3:$R$4</c:f>
            </c:strRef>
          </c:cat>
          <c:val>
            <c:numRef>
              <c:f>'Anno 2023'!$S$3:$S$4</c:f>
              <c:numCache/>
            </c:numRef>
          </c:val>
        </c:ser>
        <c:ser>
          <c:idx val="1"/>
          <c:order val="1"/>
          <c:cat>
            <c:strRef>
              <c:f>'Anno 2023'!$R$3:$R$4</c:f>
            </c:strRef>
          </c:cat>
          <c:val>
            <c:numRef>
              <c:f>'Anno 2023'!$T$3:$T$4</c:f>
              <c:numCache/>
            </c:numRef>
          </c:val>
        </c:ser>
        <c:ser>
          <c:idx val="2"/>
          <c:order val="2"/>
          <c:cat>
            <c:strRef>
              <c:f>'Anno 2023'!$R$3:$R$4</c:f>
            </c:strRef>
          </c:cat>
          <c:val>
            <c:numRef>
              <c:f>'Anno 2023'!$U$3:$U$4</c:f>
              <c:numCache/>
            </c:numRef>
          </c:val>
        </c:ser>
        <c:axId val="1404908736"/>
        <c:axId val="853891796"/>
      </c:barChart>
      <c:catAx>
        <c:axId val="1404908736"/>
        <c:scaling>
          <c:orientation val="maxMin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2D3748"/>
                    </a:solidFill>
                    <a:latin typeface="+mn-lt"/>
                  </a:defRPr>
                </a:pPr>
                <a:r>
                  <a:rPr b="0">
                    <a:solidFill>
                      <a:srgbClr val="2D3748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spPr/>
        <c:txPr>
          <a:bodyPr/>
          <a:lstStyle/>
          <a:p>
            <a:pPr lvl="0">
              <a:defRPr b="1" sz="1600">
                <a:solidFill>
                  <a:srgbClr val="2D3748"/>
                </a:solidFill>
                <a:latin typeface="Roboto"/>
              </a:defRPr>
            </a:pPr>
          </a:p>
        </c:txPr>
        <c:crossAx val="853891796"/>
      </c:catAx>
      <c:valAx>
        <c:axId val="853891796"/>
        <c:scaling>
          <c:orientation val="minMax"/>
        </c:scaling>
        <c:delete val="0"/>
        <c:axPos val="b"/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2D3748"/>
                    </a:solidFill>
                    <a:latin typeface="+mn-lt"/>
                  </a:defRPr>
                </a:pPr>
                <a:r>
                  <a:rPr b="0">
                    <a:solidFill>
                      <a:srgbClr val="2D3748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>
                <a:solidFill>
                  <a:srgbClr val="2D3748"/>
                </a:solidFill>
                <a:latin typeface="+mn-lt"/>
              </a:defRPr>
            </a:pPr>
          </a:p>
        </c:txPr>
        <c:crossAx val="1404908736"/>
        <c:crosses val="max"/>
      </c:valAx>
    </c:plotArea>
    <c:legend>
      <c:legendPos val="r"/>
      <c:overlay val="0"/>
      <c:txPr>
        <a:bodyPr/>
        <a:lstStyle/>
        <a:p>
          <a:pPr lvl="0">
            <a:defRPr b="0">
              <a:solidFill>
                <a:srgbClr val="424B5A"/>
              </a:solidFill>
              <a:latin typeface="+mn-lt"/>
            </a:defRPr>
          </a:pPr>
        </a:p>
      </c:txPr>
    </c:legend>
    <c:plotVisOnly val="1"/>
  </c:chart>
  <c:spPr>
    <a:solidFill>
      <a:srgbClr val="FFFFFF">
        <a:alpha val="0"/>
      </a:srgbClr>
    </a:solidFill>
  </c:spPr>
</c:chartSpace>
</file>

<file path=xl/charts/chart2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plotArea>
      <c:layout/>
      <c:doughnutChart>
        <c:varyColors val="1"/>
        <c:ser>
          <c:idx val="0"/>
          <c:order val="0"/>
          <c:dPt>
            <c:idx val="0"/>
            <c:spPr>
              <a:solidFill>
                <a:srgbClr val="02B4AD"/>
              </a:solidFill>
            </c:spPr>
          </c:dPt>
          <c:dPt>
            <c:idx val="1"/>
            <c:spPr>
              <a:solidFill>
                <a:srgbClr val="2364AE"/>
              </a:solidFill>
            </c:spPr>
          </c:dPt>
          <c:dPt>
            <c:idx val="2"/>
            <c:spPr>
              <a:solidFill>
                <a:srgbClr val="00CC6E"/>
              </a:solidFill>
            </c:spPr>
          </c:dPt>
          <c:dPt>
            <c:idx val="3"/>
            <c:spPr>
              <a:solidFill>
                <a:srgbClr val="DDFCF8"/>
              </a:solidFill>
            </c:spPr>
          </c:dPt>
          <c:dPt>
            <c:idx val="4"/>
            <c:spPr>
              <a:solidFill>
                <a:srgbClr val="D9FEE1"/>
              </a:solidFill>
            </c:spPr>
          </c:dPt>
          <c:dPt>
            <c:idx val="5"/>
            <c:spPr>
              <a:solidFill>
                <a:srgbClr val="B9E5FA"/>
              </a:solidFill>
            </c:spPr>
          </c:dPt>
          <c:dPt>
            <c:idx val="6"/>
            <c:spPr>
              <a:solidFill>
                <a:srgbClr val="FFD9D9"/>
              </a:solidFill>
            </c:spPr>
          </c:dPt>
          <c:dLbls>
            <c:showLegendKey val="0"/>
            <c:showVal val="0"/>
            <c:showCatName val="0"/>
            <c:showSerName val="0"/>
            <c:showPercent val="0"/>
            <c:showBubbleSize val="0"/>
            <c:showLeaderLines val="1"/>
          </c:dLbls>
          <c:cat>
            <c:strRef>
              <c:f>Feb!$J$5:$J$11</c:f>
            </c:strRef>
          </c:cat>
          <c:val>
            <c:numRef>
              <c:f>Feb!$K$5:$K$11</c:f>
              <c:numCache/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holeSize val="50"/>
      </c:doughnutChart>
    </c:plotArea>
    <c:legend>
      <c:legendPos val="r"/>
      <c:overlay val="0"/>
      <c:txPr>
        <a:bodyPr/>
        <a:lstStyle/>
        <a:p>
          <a:pPr lvl="0">
            <a:defRPr b="1">
              <a:solidFill>
                <a:srgbClr val="FF5E7B"/>
              </a:solidFill>
              <a:latin typeface="sans-serif"/>
            </a:defRPr>
          </a:pPr>
        </a:p>
      </c:txPr>
    </c:legend>
    <c:plotVisOnly val="1"/>
  </c:chart>
  <c:spPr>
    <a:solidFill>
      <a:srgbClr val="FFFFFF"/>
    </a:solidFill>
  </c:spPr>
</c:chartSpace>
</file>

<file path=xl/charts/chart3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plotArea>
      <c:layout/>
      <c:doughnutChart>
        <c:varyColors val="1"/>
        <c:ser>
          <c:idx val="0"/>
          <c:order val="0"/>
          <c:dPt>
            <c:idx val="0"/>
            <c:spPr>
              <a:solidFill>
                <a:srgbClr val="02B4AD"/>
              </a:solidFill>
            </c:spPr>
          </c:dPt>
          <c:dPt>
            <c:idx val="1"/>
            <c:spPr>
              <a:solidFill>
                <a:srgbClr val="2364AE"/>
              </a:solidFill>
            </c:spPr>
          </c:dPt>
          <c:dPt>
            <c:idx val="2"/>
            <c:spPr>
              <a:solidFill>
                <a:srgbClr val="00CC6E"/>
              </a:solidFill>
            </c:spPr>
          </c:dPt>
          <c:dPt>
            <c:idx val="3"/>
            <c:spPr>
              <a:solidFill>
                <a:srgbClr val="DDFCF8"/>
              </a:solidFill>
            </c:spPr>
          </c:dPt>
          <c:dPt>
            <c:idx val="4"/>
            <c:spPr>
              <a:solidFill>
                <a:srgbClr val="D9FEE1"/>
              </a:solidFill>
            </c:spPr>
          </c:dPt>
          <c:dPt>
            <c:idx val="5"/>
            <c:spPr>
              <a:solidFill>
                <a:srgbClr val="B9E5FA"/>
              </a:solidFill>
            </c:spPr>
          </c:dPt>
          <c:dPt>
            <c:idx val="6"/>
            <c:spPr>
              <a:solidFill>
                <a:srgbClr val="FFD9D9"/>
              </a:solidFill>
            </c:spPr>
          </c:dPt>
          <c:dLbls>
            <c:showLegendKey val="0"/>
            <c:showVal val="0"/>
            <c:showCatName val="0"/>
            <c:showSerName val="0"/>
            <c:showPercent val="0"/>
            <c:showBubbleSize val="0"/>
            <c:showLeaderLines val="1"/>
          </c:dLbls>
          <c:cat>
            <c:strRef>
              <c:f>Mar!$J$5:$J$11</c:f>
            </c:strRef>
          </c:cat>
          <c:val>
            <c:numRef>
              <c:f>Mar!$K$5:$K$11</c:f>
              <c:numCache/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holeSize val="50"/>
      </c:doughnutChart>
    </c:plotArea>
    <c:legend>
      <c:legendPos val="r"/>
      <c:overlay val="0"/>
      <c:txPr>
        <a:bodyPr/>
        <a:lstStyle/>
        <a:p>
          <a:pPr lvl="0">
            <a:defRPr b="1">
              <a:solidFill>
                <a:srgbClr val="FF5E7B"/>
              </a:solidFill>
              <a:latin typeface="sans-serif"/>
            </a:defRPr>
          </a:pPr>
        </a:p>
      </c:txPr>
    </c:legend>
    <c:plotVisOnly val="1"/>
  </c:chart>
  <c:spPr>
    <a:solidFill>
      <a:srgbClr val="FFFFFF"/>
    </a:solidFill>
  </c:spPr>
</c:chartSpace>
</file>

<file path=xl/charts/chart4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plotArea>
      <c:layout/>
      <c:doughnutChart>
        <c:varyColors val="1"/>
        <c:ser>
          <c:idx val="0"/>
          <c:order val="0"/>
          <c:dPt>
            <c:idx val="0"/>
            <c:spPr>
              <a:solidFill>
                <a:srgbClr val="02B4AD"/>
              </a:solidFill>
            </c:spPr>
          </c:dPt>
          <c:dPt>
            <c:idx val="1"/>
            <c:spPr>
              <a:solidFill>
                <a:srgbClr val="2364AE"/>
              </a:solidFill>
            </c:spPr>
          </c:dPt>
          <c:dPt>
            <c:idx val="2"/>
            <c:spPr>
              <a:solidFill>
                <a:srgbClr val="00CC6E"/>
              </a:solidFill>
            </c:spPr>
          </c:dPt>
          <c:dPt>
            <c:idx val="3"/>
            <c:spPr>
              <a:solidFill>
                <a:srgbClr val="DDFCF8"/>
              </a:solidFill>
            </c:spPr>
          </c:dPt>
          <c:dPt>
            <c:idx val="4"/>
            <c:spPr>
              <a:solidFill>
                <a:srgbClr val="D9FEE1"/>
              </a:solidFill>
            </c:spPr>
          </c:dPt>
          <c:dPt>
            <c:idx val="5"/>
            <c:spPr>
              <a:solidFill>
                <a:srgbClr val="B9E5FA"/>
              </a:solidFill>
            </c:spPr>
          </c:dPt>
          <c:dPt>
            <c:idx val="6"/>
            <c:spPr>
              <a:solidFill>
                <a:srgbClr val="FFD9D9"/>
              </a:solidFill>
            </c:spPr>
          </c:dPt>
          <c:dLbls>
            <c:showLegendKey val="0"/>
            <c:showVal val="0"/>
            <c:showCatName val="0"/>
            <c:showSerName val="0"/>
            <c:showPercent val="0"/>
            <c:showBubbleSize val="0"/>
            <c:showLeaderLines val="1"/>
          </c:dLbls>
          <c:cat>
            <c:strRef>
              <c:f>Apr!$J$5:$J$11</c:f>
            </c:strRef>
          </c:cat>
          <c:val>
            <c:numRef>
              <c:f>Apr!$K$5:$K$11</c:f>
              <c:numCache/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holeSize val="50"/>
      </c:doughnutChart>
    </c:plotArea>
    <c:legend>
      <c:legendPos val="r"/>
      <c:overlay val="0"/>
      <c:txPr>
        <a:bodyPr/>
        <a:lstStyle/>
        <a:p>
          <a:pPr lvl="0">
            <a:defRPr b="1">
              <a:solidFill>
                <a:srgbClr val="FF5E7B"/>
              </a:solidFill>
              <a:latin typeface="sans-serif"/>
            </a:defRPr>
          </a:pPr>
        </a:p>
      </c:txPr>
    </c:legend>
    <c:plotVisOnly val="1"/>
  </c:chart>
  <c:spPr>
    <a:solidFill>
      <a:srgbClr val="FFFFFF"/>
    </a:solidFill>
  </c:spPr>
</c:chartSpace>
</file>

<file path=xl/charts/chart5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plotArea>
      <c:layout/>
      <c:doughnutChart>
        <c:varyColors val="1"/>
        <c:ser>
          <c:idx val="0"/>
          <c:order val="0"/>
          <c:dPt>
            <c:idx val="0"/>
            <c:spPr>
              <a:solidFill>
                <a:srgbClr val="02B4AD"/>
              </a:solidFill>
            </c:spPr>
          </c:dPt>
          <c:dPt>
            <c:idx val="1"/>
            <c:spPr>
              <a:solidFill>
                <a:srgbClr val="2364AE"/>
              </a:solidFill>
            </c:spPr>
          </c:dPt>
          <c:dPt>
            <c:idx val="2"/>
            <c:spPr>
              <a:solidFill>
                <a:srgbClr val="00CC6E"/>
              </a:solidFill>
            </c:spPr>
          </c:dPt>
          <c:dPt>
            <c:idx val="3"/>
            <c:spPr>
              <a:solidFill>
                <a:srgbClr val="DDFCF8"/>
              </a:solidFill>
            </c:spPr>
          </c:dPt>
          <c:dPt>
            <c:idx val="4"/>
            <c:spPr>
              <a:solidFill>
                <a:srgbClr val="D9FEE1"/>
              </a:solidFill>
            </c:spPr>
          </c:dPt>
          <c:dPt>
            <c:idx val="5"/>
            <c:spPr>
              <a:solidFill>
                <a:srgbClr val="B9E5FA"/>
              </a:solidFill>
            </c:spPr>
          </c:dPt>
          <c:dPt>
            <c:idx val="6"/>
            <c:spPr>
              <a:solidFill>
                <a:srgbClr val="FFD9D9"/>
              </a:solidFill>
            </c:spPr>
          </c:dPt>
          <c:dLbls>
            <c:showLegendKey val="0"/>
            <c:showVal val="0"/>
            <c:showCatName val="0"/>
            <c:showSerName val="0"/>
            <c:showPercent val="0"/>
            <c:showBubbleSize val="0"/>
            <c:showLeaderLines val="1"/>
          </c:dLbls>
          <c:cat>
            <c:strRef>
              <c:f>Mag!$J$5:$J$11</c:f>
            </c:strRef>
          </c:cat>
          <c:val>
            <c:numRef>
              <c:f>Mag!$K$5:$K$11</c:f>
              <c:numCache/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holeSize val="50"/>
      </c:doughnutChart>
    </c:plotArea>
    <c:legend>
      <c:legendPos val="r"/>
      <c:overlay val="0"/>
      <c:txPr>
        <a:bodyPr/>
        <a:lstStyle/>
        <a:p>
          <a:pPr lvl="0">
            <a:defRPr b="1">
              <a:solidFill>
                <a:srgbClr val="FF5E7B"/>
              </a:solidFill>
              <a:latin typeface="sans-serif"/>
            </a:defRPr>
          </a:pPr>
        </a:p>
      </c:txPr>
    </c:legend>
    <c:plotVisOnly val="1"/>
  </c:chart>
  <c:spPr>
    <a:solidFill>
      <a:srgbClr val="FFFFFF"/>
    </a:solidFill>
  </c:spPr>
</c:chartSpace>
</file>

<file path=xl/charts/chart6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plotArea>
      <c:layout/>
      <c:doughnutChart>
        <c:varyColors val="1"/>
        <c:ser>
          <c:idx val="0"/>
          <c:order val="0"/>
          <c:dPt>
            <c:idx val="0"/>
            <c:spPr>
              <a:solidFill>
                <a:srgbClr val="02B4AD"/>
              </a:solidFill>
            </c:spPr>
          </c:dPt>
          <c:dPt>
            <c:idx val="1"/>
            <c:spPr>
              <a:solidFill>
                <a:srgbClr val="2364AE"/>
              </a:solidFill>
            </c:spPr>
          </c:dPt>
          <c:dPt>
            <c:idx val="2"/>
            <c:spPr>
              <a:solidFill>
                <a:srgbClr val="00CC6E"/>
              </a:solidFill>
            </c:spPr>
          </c:dPt>
          <c:dPt>
            <c:idx val="3"/>
            <c:spPr>
              <a:solidFill>
                <a:srgbClr val="DDFCF8"/>
              </a:solidFill>
            </c:spPr>
          </c:dPt>
          <c:dPt>
            <c:idx val="4"/>
            <c:spPr>
              <a:solidFill>
                <a:srgbClr val="D9FEE1"/>
              </a:solidFill>
            </c:spPr>
          </c:dPt>
          <c:dPt>
            <c:idx val="5"/>
            <c:spPr>
              <a:solidFill>
                <a:srgbClr val="B9E5FA"/>
              </a:solidFill>
            </c:spPr>
          </c:dPt>
          <c:dPt>
            <c:idx val="6"/>
            <c:spPr>
              <a:solidFill>
                <a:srgbClr val="FFD9D9"/>
              </a:solidFill>
            </c:spPr>
          </c:dPt>
          <c:dLbls>
            <c:showLegendKey val="0"/>
            <c:showVal val="0"/>
            <c:showCatName val="0"/>
            <c:showSerName val="0"/>
            <c:showPercent val="0"/>
            <c:showBubbleSize val="0"/>
            <c:showLeaderLines val="1"/>
          </c:dLbls>
          <c:cat>
            <c:strRef>
              <c:f>Giu!$J$5:$J$11</c:f>
            </c:strRef>
          </c:cat>
          <c:val>
            <c:numRef>
              <c:f>Giu!$K$5:$K$11</c:f>
              <c:numCache/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holeSize val="50"/>
      </c:doughnutChart>
    </c:plotArea>
    <c:legend>
      <c:legendPos val="r"/>
      <c:overlay val="0"/>
      <c:txPr>
        <a:bodyPr/>
        <a:lstStyle/>
        <a:p>
          <a:pPr lvl="0">
            <a:defRPr b="1">
              <a:solidFill>
                <a:srgbClr val="FF5E7B"/>
              </a:solidFill>
              <a:latin typeface="sans-serif"/>
            </a:defRPr>
          </a:pPr>
        </a:p>
      </c:txPr>
    </c:legend>
    <c:plotVisOnly val="1"/>
  </c:chart>
  <c:spPr>
    <a:solidFill>
      <a:srgbClr val="FFFFFF"/>
    </a:solidFill>
  </c:spPr>
</c:chartSpace>
</file>

<file path=xl/charts/chart7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plotArea>
      <c:layout/>
      <c:doughnutChart>
        <c:varyColors val="1"/>
        <c:ser>
          <c:idx val="0"/>
          <c:order val="0"/>
          <c:dPt>
            <c:idx val="0"/>
            <c:spPr>
              <a:solidFill>
                <a:srgbClr val="02B4AD"/>
              </a:solidFill>
            </c:spPr>
          </c:dPt>
          <c:dPt>
            <c:idx val="1"/>
            <c:spPr>
              <a:solidFill>
                <a:srgbClr val="2364AE"/>
              </a:solidFill>
            </c:spPr>
          </c:dPt>
          <c:dPt>
            <c:idx val="2"/>
            <c:spPr>
              <a:solidFill>
                <a:srgbClr val="00CC6E"/>
              </a:solidFill>
            </c:spPr>
          </c:dPt>
          <c:dPt>
            <c:idx val="3"/>
            <c:spPr>
              <a:solidFill>
                <a:srgbClr val="DDFCF8"/>
              </a:solidFill>
            </c:spPr>
          </c:dPt>
          <c:dPt>
            <c:idx val="4"/>
            <c:spPr>
              <a:solidFill>
                <a:srgbClr val="D9FEE1"/>
              </a:solidFill>
            </c:spPr>
          </c:dPt>
          <c:dPt>
            <c:idx val="5"/>
            <c:spPr>
              <a:solidFill>
                <a:srgbClr val="B9E5FA"/>
              </a:solidFill>
            </c:spPr>
          </c:dPt>
          <c:dPt>
            <c:idx val="6"/>
            <c:spPr>
              <a:solidFill>
                <a:srgbClr val="FFD9D9"/>
              </a:solidFill>
            </c:spPr>
          </c:dPt>
          <c:dLbls>
            <c:showLegendKey val="0"/>
            <c:showVal val="0"/>
            <c:showCatName val="0"/>
            <c:showSerName val="0"/>
            <c:showPercent val="0"/>
            <c:showBubbleSize val="0"/>
            <c:showLeaderLines val="1"/>
          </c:dLbls>
          <c:cat>
            <c:strRef>
              <c:f>Lug!$J$5:$J$11</c:f>
            </c:strRef>
          </c:cat>
          <c:val>
            <c:numRef>
              <c:f>Lug!$K$5:$K$11</c:f>
              <c:numCache/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holeSize val="50"/>
      </c:doughnutChart>
    </c:plotArea>
    <c:legend>
      <c:legendPos val="r"/>
      <c:overlay val="0"/>
      <c:txPr>
        <a:bodyPr/>
        <a:lstStyle/>
        <a:p>
          <a:pPr lvl="0">
            <a:defRPr b="1">
              <a:solidFill>
                <a:srgbClr val="FF5E7B"/>
              </a:solidFill>
              <a:latin typeface="sans-serif"/>
            </a:defRPr>
          </a:pPr>
        </a:p>
      </c:txPr>
    </c:legend>
    <c:plotVisOnly val="1"/>
  </c:chart>
  <c:spPr>
    <a:solidFill>
      <a:srgbClr val="FFFFFF"/>
    </a:solidFill>
  </c:spPr>
</c:chartSpace>
</file>

<file path=xl/charts/chart8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plotArea>
      <c:layout/>
      <c:doughnutChart>
        <c:varyColors val="1"/>
        <c:ser>
          <c:idx val="0"/>
          <c:order val="0"/>
          <c:dPt>
            <c:idx val="0"/>
            <c:spPr>
              <a:solidFill>
                <a:srgbClr val="02B4AD"/>
              </a:solidFill>
            </c:spPr>
          </c:dPt>
          <c:dPt>
            <c:idx val="1"/>
            <c:spPr>
              <a:solidFill>
                <a:srgbClr val="2364AE"/>
              </a:solidFill>
            </c:spPr>
          </c:dPt>
          <c:dPt>
            <c:idx val="2"/>
            <c:spPr>
              <a:solidFill>
                <a:srgbClr val="00CC6E"/>
              </a:solidFill>
            </c:spPr>
          </c:dPt>
          <c:dPt>
            <c:idx val="3"/>
            <c:spPr>
              <a:solidFill>
                <a:srgbClr val="DDFCF8"/>
              </a:solidFill>
            </c:spPr>
          </c:dPt>
          <c:dPt>
            <c:idx val="4"/>
            <c:spPr>
              <a:solidFill>
                <a:srgbClr val="D9FEE1"/>
              </a:solidFill>
            </c:spPr>
          </c:dPt>
          <c:dPt>
            <c:idx val="5"/>
            <c:spPr>
              <a:solidFill>
                <a:srgbClr val="B9E5FA"/>
              </a:solidFill>
            </c:spPr>
          </c:dPt>
          <c:dPt>
            <c:idx val="6"/>
            <c:spPr>
              <a:solidFill>
                <a:srgbClr val="FFD9D9"/>
              </a:solidFill>
            </c:spPr>
          </c:dPt>
          <c:dLbls>
            <c:showLegendKey val="0"/>
            <c:showVal val="0"/>
            <c:showCatName val="0"/>
            <c:showSerName val="0"/>
            <c:showPercent val="0"/>
            <c:showBubbleSize val="0"/>
            <c:showLeaderLines val="1"/>
          </c:dLbls>
          <c:cat>
            <c:strRef>
              <c:f>Ago!$J$5:$J$11</c:f>
            </c:strRef>
          </c:cat>
          <c:val>
            <c:numRef>
              <c:f>Ago!$K$5:$K$11</c:f>
              <c:numCache/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holeSize val="50"/>
      </c:doughnutChart>
    </c:plotArea>
    <c:legend>
      <c:legendPos val="r"/>
      <c:overlay val="0"/>
      <c:txPr>
        <a:bodyPr/>
        <a:lstStyle/>
        <a:p>
          <a:pPr lvl="0">
            <a:defRPr b="1">
              <a:solidFill>
                <a:srgbClr val="FF5E7B"/>
              </a:solidFill>
              <a:latin typeface="sans-serif"/>
            </a:defRPr>
          </a:pPr>
        </a:p>
      </c:txPr>
    </c:legend>
    <c:plotVisOnly val="1"/>
  </c:chart>
  <c:spPr>
    <a:solidFill>
      <a:srgbClr val="FFFFFF"/>
    </a:solidFill>
  </c:spPr>
</c:chartSpace>
</file>

<file path=xl/charts/chart9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plotArea>
      <c:layout/>
      <c:doughnutChart>
        <c:varyColors val="1"/>
        <c:ser>
          <c:idx val="0"/>
          <c:order val="0"/>
          <c:dPt>
            <c:idx val="0"/>
            <c:spPr>
              <a:solidFill>
                <a:srgbClr val="02B4AD"/>
              </a:solidFill>
            </c:spPr>
          </c:dPt>
          <c:dPt>
            <c:idx val="1"/>
            <c:spPr>
              <a:solidFill>
                <a:srgbClr val="2364AE"/>
              </a:solidFill>
            </c:spPr>
          </c:dPt>
          <c:dPt>
            <c:idx val="2"/>
            <c:spPr>
              <a:solidFill>
                <a:srgbClr val="00CC6E"/>
              </a:solidFill>
            </c:spPr>
          </c:dPt>
          <c:dPt>
            <c:idx val="3"/>
            <c:spPr>
              <a:solidFill>
                <a:srgbClr val="DDFCF8"/>
              </a:solidFill>
            </c:spPr>
          </c:dPt>
          <c:dPt>
            <c:idx val="4"/>
            <c:spPr>
              <a:solidFill>
                <a:srgbClr val="D9FEE1"/>
              </a:solidFill>
            </c:spPr>
          </c:dPt>
          <c:dPt>
            <c:idx val="5"/>
            <c:spPr>
              <a:solidFill>
                <a:srgbClr val="B9E5FA"/>
              </a:solidFill>
            </c:spPr>
          </c:dPt>
          <c:dPt>
            <c:idx val="6"/>
            <c:spPr>
              <a:solidFill>
                <a:srgbClr val="FFD9D9"/>
              </a:solidFill>
            </c:spPr>
          </c:dPt>
          <c:dLbls>
            <c:showLegendKey val="0"/>
            <c:showVal val="0"/>
            <c:showCatName val="0"/>
            <c:showSerName val="0"/>
            <c:showPercent val="0"/>
            <c:showBubbleSize val="0"/>
            <c:showLeaderLines val="1"/>
          </c:dLbls>
          <c:cat>
            <c:strRef>
              <c:f>Sett!$J$5:$J$11</c:f>
            </c:strRef>
          </c:cat>
          <c:val>
            <c:numRef>
              <c:f>Sett!$K$5:$K$11</c:f>
              <c:numCache/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holeSize val="50"/>
      </c:doughnutChart>
    </c:plotArea>
    <c:legend>
      <c:legendPos val="r"/>
      <c:overlay val="0"/>
      <c:txPr>
        <a:bodyPr/>
        <a:lstStyle/>
        <a:p>
          <a:pPr lvl="0">
            <a:defRPr b="1">
              <a:solidFill>
                <a:srgbClr val="FF5E7B"/>
              </a:solidFill>
              <a:latin typeface="sans-serif"/>
            </a:defRPr>
          </a:pPr>
        </a:p>
      </c:txPr>
    </c:legend>
    <c:plotVisOnly val="1"/>
  </c:chart>
  <c:spPr>
    <a:solidFill>
      <a:srgbClr val="FFFFFF"/>
    </a:solidFill>
  </c:spPr>
</c:chartSpace>
</file>

<file path=xl/drawings/_rels/drawing1.xml.rels><?xml version="1.0" encoding="UTF-8" standalone="yes"?>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10.xml.rels><?xml version="1.0" encoding="UTF-8" standalone="yes"?><Relationships xmlns="http://schemas.openxmlformats.org/package/2006/relationships"><Relationship Id="rId1" Type="http://schemas.openxmlformats.org/officeDocument/2006/relationships/chart" Target="../charts/chart9.xml"/><Relationship Id="rId2" Type="http://schemas.openxmlformats.org/officeDocument/2006/relationships/image" Target="../media/image1.png"/><Relationship Id="rId3" Type="http://schemas.openxmlformats.org/officeDocument/2006/relationships/image" Target="../media/image2.png"/><Relationship Id="rId4" Type="http://schemas.openxmlformats.org/officeDocument/2006/relationships/image" Target="../media/image6.png"/></Relationships>
</file>

<file path=xl/drawings/_rels/drawing11.xml.rels><?xml version="1.0" encoding="UTF-8" standalone="yes"?><Relationships xmlns="http://schemas.openxmlformats.org/package/2006/relationships"><Relationship Id="rId1" Type="http://schemas.openxmlformats.org/officeDocument/2006/relationships/chart" Target="../charts/chart10.xml"/><Relationship Id="rId2" Type="http://schemas.openxmlformats.org/officeDocument/2006/relationships/image" Target="../media/image1.png"/><Relationship Id="rId3" Type="http://schemas.openxmlformats.org/officeDocument/2006/relationships/image" Target="../media/image2.png"/><Relationship Id="rId4" Type="http://schemas.openxmlformats.org/officeDocument/2006/relationships/image" Target="../media/image6.png"/></Relationships>
</file>

<file path=xl/drawings/_rels/drawing12.xml.rels><?xml version="1.0" encoding="UTF-8" standalone="yes"?><Relationships xmlns="http://schemas.openxmlformats.org/package/2006/relationships"><Relationship Id="rId1" Type="http://schemas.openxmlformats.org/officeDocument/2006/relationships/chart" Target="../charts/chart11.xml"/><Relationship Id="rId2" Type="http://schemas.openxmlformats.org/officeDocument/2006/relationships/image" Target="../media/image1.png"/><Relationship Id="rId3" Type="http://schemas.openxmlformats.org/officeDocument/2006/relationships/image" Target="../media/image2.png"/><Relationship Id="rId4" Type="http://schemas.openxmlformats.org/officeDocument/2006/relationships/image" Target="../media/image6.png"/></Relationships>
</file>

<file path=xl/drawings/_rels/drawing13.xml.rels><?xml version="1.0" encoding="UTF-8" standalone="yes"?><Relationships xmlns="http://schemas.openxmlformats.org/package/2006/relationships"><Relationship Id="rId1" Type="http://schemas.openxmlformats.org/officeDocument/2006/relationships/chart" Target="../charts/chart12.xml"/><Relationship Id="rId2" Type="http://schemas.openxmlformats.org/officeDocument/2006/relationships/image" Target="../media/image1.png"/><Relationship Id="rId3" Type="http://schemas.openxmlformats.org/officeDocument/2006/relationships/image" Target="../media/image2.png"/><Relationship Id="rId4" Type="http://schemas.openxmlformats.org/officeDocument/2006/relationships/image" Target="../media/image6.png"/></Relationships>
</file>

<file path=xl/drawings/_rels/drawing14.xml.rels><?xml version="1.0" encoding="UTF-8" standalone="yes"?><Relationships xmlns="http://schemas.openxmlformats.org/package/2006/relationships"><Relationship Id="rId1" Type="http://schemas.openxmlformats.org/officeDocument/2006/relationships/chart" Target="../charts/chart13.xml"/><Relationship Id="rId2" Type="http://schemas.openxmlformats.org/officeDocument/2006/relationships/chart" Target="../charts/chart14.xml"/><Relationship Id="rId3" Type="http://schemas.openxmlformats.org/officeDocument/2006/relationships/image" Target="../media/image5.png"/><Relationship Id="rId4" Type="http://schemas.openxmlformats.org/officeDocument/2006/relationships/image" Target="../media/image7.png"/><Relationship Id="rId5" Type="http://schemas.openxmlformats.org/officeDocument/2006/relationships/image" Target="../media/image1.png"/><Relationship Id="rId6" Type="http://schemas.openxmlformats.org/officeDocument/2006/relationships/image" Target="../media/image3.png"/><Relationship Id="rId7" Type="http://schemas.openxmlformats.org/officeDocument/2006/relationships/image" Target="../media/image4.png"/></Relationships>
</file>

<file path=xl/drawings/_rels/drawing2.xml.rels><?xml version="1.0" encoding="UTF-8" standalone="yes"?><Relationships xmlns="http://schemas.openxmlformats.org/package/2006/relationships"><Relationship Id="rId1" Type="http://schemas.openxmlformats.org/officeDocument/2006/relationships/chart" Target="../charts/chart1.xml"/><Relationship Id="rId2" Type="http://schemas.openxmlformats.org/officeDocument/2006/relationships/image" Target="../media/image1.png"/><Relationship Id="rId3" Type="http://schemas.openxmlformats.org/officeDocument/2006/relationships/image" Target="../media/image2.png"/><Relationship Id="rId4" Type="http://schemas.openxmlformats.org/officeDocument/2006/relationships/image" Target="../media/image6.png"/></Relationships>
</file>

<file path=xl/drawings/_rels/drawing3.xml.rels><?xml version="1.0" encoding="UTF-8" standalone="yes"?><Relationships xmlns="http://schemas.openxmlformats.org/package/2006/relationships"><Relationship Id="rId1" Type="http://schemas.openxmlformats.org/officeDocument/2006/relationships/chart" Target="../charts/chart2.xml"/><Relationship Id="rId2" Type="http://schemas.openxmlformats.org/officeDocument/2006/relationships/image" Target="../media/image1.png"/><Relationship Id="rId3" Type="http://schemas.openxmlformats.org/officeDocument/2006/relationships/image" Target="../media/image2.png"/><Relationship Id="rId4" Type="http://schemas.openxmlformats.org/officeDocument/2006/relationships/image" Target="../media/image6.png"/></Relationships>
</file>

<file path=xl/drawings/_rels/drawing4.xml.rels><?xml version="1.0" encoding="UTF-8" standalone="yes"?><Relationships xmlns="http://schemas.openxmlformats.org/package/2006/relationships"><Relationship Id="rId1" Type="http://schemas.openxmlformats.org/officeDocument/2006/relationships/chart" Target="../charts/chart3.xml"/><Relationship Id="rId2" Type="http://schemas.openxmlformats.org/officeDocument/2006/relationships/image" Target="../media/image1.png"/><Relationship Id="rId3" Type="http://schemas.openxmlformats.org/officeDocument/2006/relationships/image" Target="../media/image2.png"/><Relationship Id="rId4" Type="http://schemas.openxmlformats.org/officeDocument/2006/relationships/image" Target="../media/image6.png"/></Relationships>
</file>

<file path=xl/drawings/_rels/drawing5.xml.rels><?xml version="1.0" encoding="UTF-8" standalone="yes"?><Relationships xmlns="http://schemas.openxmlformats.org/package/2006/relationships"><Relationship Id="rId1" Type="http://schemas.openxmlformats.org/officeDocument/2006/relationships/chart" Target="../charts/chart4.xml"/><Relationship Id="rId2" Type="http://schemas.openxmlformats.org/officeDocument/2006/relationships/image" Target="../media/image1.png"/><Relationship Id="rId3" Type="http://schemas.openxmlformats.org/officeDocument/2006/relationships/image" Target="../media/image2.png"/><Relationship Id="rId4" Type="http://schemas.openxmlformats.org/officeDocument/2006/relationships/image" Target="../media/image6.png"/></Relationships>
</file>

<file path=xl/drawings/_rels/drawing6.xml.rels><?xml version="1.0" encoding="UTF-8" standalone="yes"?><Relationships xmlns="http://schemas.openxmlformats.org/package/2006/relationships"><Relationship Id="rId1" Type="http://schemas.openxmlformats.org/officeDocument/2006/relationships/chart" Target="../charts/chart5.xml"/><Relationship Id="rId2" Type="http://schemas.openxmlformats.org/officeDocument/2006/relationships/image" Target="../media/image1.png"/><Relationship Id="rId3" Type="http://schemas.openxmlformats.org/officeDocument/2006/relationships/image" Target="../media/image2.png"/><Relationship Id="rId4" Type="http://schemas.openxmlformats.org/officeDocument/2006/relationships/image" Target="../media/image6.png"/></Relationships>
</file>

<file path=xl/drawings/_rels/drawing7.xml.rels><?xml version="1.0" encoding="UTF-8" standalone="yes"?><Relationships xmlns="http://schemas.openxmlformats.org/package/2006/relationships"><Relationship Id="rId1" Type="http://schemas.openxmlformats.org/officeDocument/2006/relationships/chart" Target="../charts/chart6.xml"/><Relationship Id="rId2" Type="http://schemas.openxmlformats.org/officeDocument/2006/relationships/image" Target="../media/image1.png"/><Relationship Id="rId3" Type="http://schemas.openxmlformats.org/officeDocument/2006/relationships/image" Target="../media/image2.png"/><Relationship Id="rId4" Type="http://schemas.openxmlformats.org/officeDocument/2006/relationships/image" Target="../media/image6.png"/></Relationships>
</file>

<file path=xl/drawings/_rels/drawing8.xml.rels><?xml version="1.0" encoding="UTF-8" standalone="yes"?><Relationships xmlns="http://schemas.openxmlformats.org/package/2006/relationships"><Relationship Id="rId1" Type="http://schemas.openxmlformats.org/officeDocument/2006/relationships/chart" Target="../charts/chart7.xml"/><Relationship Id="rId2" Type="http://schemas.openxmlformats.org/officeDocument/2006/relationships/image" Target="../media/image1.png"/><Relationship Id="rId3" Type="http://schemas.openxmlformats.org/officeDocument/2006/relationships/image" Target="../media/image2.png"/><Relationship Id="rId4" Type="http://schemas.openxmlformats.org/officeDocument/2006/relationships/image" Target="../media/image6.png"/></Relationships>
</file>

<file path=xl/drawings/_rels/drawing9.xml.rels><?xml version="1.0" encoding="UTF-8" standalone="yes"?><Relationships xmlns="http://schemas.openxmlformats.org/package/2006/relationships"><Relationship Id="rId1" Type="http://schemas.openxmlformats.org/officeDocument/2006/relationships/chart" Target="../charts/chart8.xml"/><Relationship Id="rId2" Type="http://schemas.openxmlformats.org/officeDocument/2006/relationships/image" Target="../media/image1.png"/><Relationship Id="rId3" Type="http://schemas.openxmlformats.org/officeDocument/2006/relationships/image" Target="../media/image2.png"/><Relationship Id="rId4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152400</xdr:colOff>
      <xdr:row>0</xdr:row>
      <xdr:rowOff>152400</xdr:rowOff>
    </xdr:from>
    <xdr:ext cx="5724525" cy="6381750"/>
    <xdr:pic>
      <xdr:nvPicPr>
        <xdr:cNvPr id="0" name="image8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9</xdr:col>
      <xdr:colOff>9525</xdr:colOff>
      <xdr:row>11</xdr:row>
      <xdr:rowOff>19050</xdr:rowOff>
    </xdr:from>
    <xdr:ext cx="4419600" cy="2524125"/>
    <xdr:graphicFrame>
      <xdr:nvGraphicFramePr>
        <xdr:cNvPr id="9" name="Chart 9" title="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1"/>
        </a:graphicData>
      </a:graphic>
    </xdr:graphicFrame>
    <xdr:clientData fLocksWithSheet="0"/>
  </xdr:oneCellAnchor>
  <xdr:oneCellAnchor>
    <xdr:from>
      <xdr:col>7</xdr:col>
      <xdr:colOff>781050</xdr:colOff>
      <xdr:row>60</xdr:row>
      <xdr:rowOff>66675</xdr:rowOff>
    </xdr:from>
    <xdr:ext cx="552450" cy="914400"/>
    <xdr:pic>
      <xdr:nvPicPr>
        <xdr:cNvPr id="0" name="image1.png" title="Image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1219200</xdr:colOff>
      <xdr:row>0</xdr:row>
      <xdr:rowOff>609600</xdr:rowOff>
    </xdr:from>
    <xdr:ext cx="1609725" cy="914400"/>
    <xdr:pic>
      <xdr:nvPicPr>
        <xdr:cNvPr id="0" name="image2.png" title="Image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13</xdr:col>
      <xdr:colOff>28575</xdr:colOff>
      <xdr:row>1</xdr:row>
      <xdr:rowOff>57150</xdr:rowOff>
    </xdr:from>
    <xdr:ext cx="5657850" cy="14249400"/>
    <xdr:pic>
      <xdr:nvPicPr>
        <xdr:cNvPr id="0" name="image6.png" title="Image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9</xdr:col>
      <xdr:colOff>28575</xdr:colOff>
      <xdr:row>11</xdr:row>
      <xdr:rowOff>9525</xdr:rowOff>
    </xdr:from>
    <xdr:ext cx="4352925" cy="2533650"/>
    <xdr:graphicFrame>
      <xdr:nvGraphicFramePr>
        <xdr:cNvPr id="10" name="Chart 10" title="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1"/>
        </a:graphicData>
      </a:graphic>
    </xdr:graphicFrame>
    <xdr:clientData fLocksWithSheet="0"/>
  </xdr:oneCellAnchor>
  <xdr:oneCellAnchor>
    <xdr:from>
      <xdr:col>7</xdr:col>
      <xdr:colOff>781050</xdr:colOff>
      <xdr:row>60</xdr:row>
      <xdr:rowOff>66675</xdr:rowOff>
    </xdr:from>
    <xdr:ext cx="552450" cy="914400"/>
    <xdr:pic>
      <xdr:nvPicPr>
        <xdr:cNvPr id="0" name="image1.png" title="Image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1219200</xdr:colOff>
      <xdr:row>0</xdr:row>
      <xdr:rowOff>609600</xdr:rowOff>
    </xdr:from>
    <xdr:ext cx="1609725" cy="914400"/>
    <xdr:pic>
      <xdr:nvPicPr>
        <xdr:cNvPr id="0" name="image2.png" title="Image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13</xdr:col>
      <xdr:colOff>38100</xdr:colOff>
      <xdr:row>1</xdr:row>
      <xdr:rowOff>19050</xdr:rowOff>
    </xdr:from>
    <xdr:ext cx="5657850" cy="14287500"/>
    <xdr:pic>
      <xdr:nvPicPr>
        <xdr:cNvPr id="0" name="image6.png" title="Image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9</xdr:col>
      <xdr:colOff>28575</xdr:colOff>
      <xdr:row>11</xdr:row>
      <xdr:rowOff>28575</xdr:rowOff>
    </xdr:from>
    <xdr:ext cx="4371975" cy="2514600"/>
    <xdr:graphicFrame>
      <xdr:nvGraphicFramePr>
        <xdr:cNvPr id="11" name="Chart 11" title="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1"/>
        </a:graphicData>
      </a:graphic>
    </xdr:graphicFrame>
    <xdr:clientData fLocksWithSheet="0"/>
  </xdr:oneCellAnchor>
  <xdr:oneCellAnchor>
    <xdr:from>
      <xdr:col>7</xdr:col>
      <xdr:colOff>781050</xdr:colOff>
      <xdr:row>60</xdr:row>
      <xdr:rowOff>66675</xdr:rowOff>
    </xdr:from>
    <xdr:ext cx="552450" cy="914400"/>
    <xdr:pic>
      <xdr:nvPicPr>
        <xdr:cNvPr id="0" name="image1.png" title="Image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1219200</xdr:colOff>
      <xdr:row>0</xdr:row>
      <xdr:rowOff>609600</xdr:rowOff>
    </xdr:from>
    <xdr:ext cx="1609725" cy="914400"/>
    <xdr:pic>
      <xdr:nvPicPr>
        <xdr:cNvPr id="0" name="image2.png" title="Image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971550</xdr:colOff>
      <xdr:row>1</xdr:row>
      <xdr:rowOff>19050</xdr:rowOff>
    </xdr:from>
    <xdr:ext cx="5676900" cy="14249400"/>
    <xdr:pic>
      <xdr:nvPicPr>
        <xdr:cNvPr id="0" name="image6.png" title="Image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9</xdr:col>
      <xdr:colOff>28575</xdr:colOff>
      <xdr:row>11</xdr:row>
      <xdr:rowOff>9525</xdr:rowOff>
    </xdr:from>
    <xdr:ext cx="4371975" cy="2533650"/>
    <xdr:graphicFrame>
      <xdr:nvGraphicFramePr>
        <xdr:cNvPr id="12" name="Chart 12" title="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1"/>
        </a:graphicData>
      </a:graphic>
    </xdr:graphicFrame>
    <xdr:clientData fLocksWithSheet="0"/>
  </xdr:oneCellAnchor>
  <xdr:oneCellAnchor>
    <xdr:from>
      <xdr:col>7</xdr:col>
      <xdr:colOff>781050</xdr:colOff>
      <xdr:row>60</xdr:row>
      <xdr:rowOff>66675</xdr:rowOff>
    </xdr:from>
    <xdr:ext cx="552450" cy="914400"/>
    <xdr:pic>
      <xdr:nvPicPr>
        <xdr:cNvPr id="0" name="image1.png" title="Image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1209675</xdr:colOff>
      <xdr:row>0</xdr:row>
      <xdr:rowOff>514350</xdr:rowOff>
    </xdr:from>
    <xdr:ext cx="1609725" cy="923925"/>
    <xdr:pic>
      <xdr:nvPicPr>
        <xdr:cNvPr id="0" name="image2.png" title="Image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13</xdr:col>
      <xdr:colOff>9525</xdr:colOff>
      <xdr:row>1</xdr:row>
      <xdr:rowOff>28575</xdr:rowOff>
    </xdr:from>
    <xdr:ext cx="5686425" cy="14316075"/>
    <xdr:pic>
      <xdr:nvPicPr>
        <xdr:cNvPr id="0" name="image6.png" title="Image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6</xdr:col>
      <xdr:colOff>66675</xdr:colOff>
      <xdr:row>0</xdr:row>
      <xdr:rowOff>57150</xdr:rowOff>
    </xdr:from>
    <xdr:ext cx="9267825" cy="7029450"/>
    <xdr:graphicFrame>
      <xdr:nvGraphicFramePr>
        <xdr:cNvPr id="13" name="Chart 13" title="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1"/>
        </a:graphicData>
      </a:graphic>
    </xdr:graphicFrame>
    <xdr:clientData fLocksWithSheet="0"/>
  </xdr:oneCellAnchor>
  <xdr:oneCellAnchor>
    <xdr:from>
      <xdr:col>17</xdr:col>
      <xdr:colOff>47625</xdr:colOff>
      <xdr:row>4</xdr:row>
      <xdr:rowOff>95250</xdr:rowOff>
    </xdr:from>
    <xdr:ext cx="4876800" cy="3533775"/>
    <xdr:graphicFrame>
      <xdr:nvGraphicFramePr>
        <xdr:cNvPr id="14" name="Chart 14" title="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2"/>
        </a:graphicData>
      </a:graphic>
    </xdr:graphicFrame>
    <xdr:clientData fLocksWithSheet="0"/>
  </xdr:oneCellAnchor>
  <xdr:oneCellAnchor>
    <xdr:from>
      <xdr:col>15</xdr:col>
      <xdr:colOff>200025</xdr:colOff>
      <xdr:row>0</xdr:row>
      <xdr:rowOff>228600</xdr:rowOff>
    </xdr:from>
    <xdr:ext cx="361950" cy="504825"/>
    <xdr:pic>
      <xdr:nvPicPr>
        <xdr:cNvPr id="0" name="image5.png" title="Image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66675</xdr:colOff>
      <xdr:row>14</xdr:row>
      <xdr:rowOff>66675</xdr:rowOff>
    </xdr:from>
    <xdr:ext cx="9267825" cy="2419350"/>
    <xdr:pic>
      <xdr:nvPicPr>
        <xdr:cNvPr id="0" name="image7.png" title="Image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18</xdr:row>
      <xdr:rowOff>0</xdr:rowOff>
    </xdr:from>
    <xdr:ext cx="114300" cy="209550"/>
    <xdr:pic>
      <xdr:nvPicPr>
        <xdr:cNvPr id="0" name="image1.png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18</xdr:row>
      <xdr:rowOff>0</xdr:rowOff>
    </xdr:from>
    <xdr:ext cx="133350" cy="209550"/>
    <xdr:pic>
      <xdr:nvPicPr>
        <xdr:cNvPr id="0" name="image3.png"/>
        <xdr:cNvPicPr preferRelativeResize="0"/>
      </xdr:nvPicPr>
      <xdr:blipFill>
        <a:blip cstate="print" r:embed="rId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18</xdr:row>
      <xdr:rowOff>0</xdr:rowOff>
    </xdr:from>
    <xdr:ext cx="180975" cy="209550"/>
    <xdr:pic>
      <xdr:nvPicPr>
        <xdr:cNvPr id="0" name="image4.png"/>
        <xdr:cNvPicPr preferRelativeResize="0"/>
      </xdr:nvPicPr>
      <xdr:blipFill>
        <a:blip cstate="print" r:embed="rId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9</xdr:col>
      <xdr:colOff>28575</xdr:colOff>
      <xdr:row>11</xdr:row>
      <xdr:rowOff>28575</xdr:rowOff>
    </xdr:from>
    <xdr:ext cx="4391025" cy="2495550"/>
    <xdr:graphicFrame>
      <xdr:nvGraphicFramePr>
        <xdr:cNvPr id="1" name="Chart 1" title="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1"/>
        </a:graphicData>
      </a:graphic>
    </xdr:graphicFrame>
    <xdr:clientData fLocksWithSheet="0"/>
  </xdr:oneCellAnchor>
  <xdr:oneCellAnchor>
    <xdr:from>
      <xdr:col>7</xdr:col>
      <xdr:colOff>781050</xdr:colOff>
      <xdr:row>60</xdr:row>
      <xdr:rowOff>66675</xdr:rowOff>
    </xdr:from>
    <xdr:ext cx="552450" cy="914400"/>
    <xdr:pic>
      <xdr:nvPicPr>
        <xdr:cNvPr id="0" name="image1.png" title="Image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1200150</xdr:colOff>
      <xdr:row>0</xdr:row>
      <xdr:rowOff>476250</xdr:rowOff>
    </xdr:from>
    <xdr:ext cx="1609725" cy="914400"/>
    <xdr:pic>
      <xdr:nvPicPr>
        <xdr:cNvPr id="0" name="image2.png" title="Image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13</xdr:col>
      <xdr:colOff>47625</xdr:colOff>
      <xdr:row>1</xdr:row>
      <xdr:rowOff>19050</xdr:rowOff>
    </xdr:from>
    <xdr:ext cx="5619750" cy="14135100"/>
    <xdr:pic>
      <xdr:nvPicPr>
        <xdr:cNvPr id="0" name="image6.png" title="Image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8</xdr:col>
      <xdr:colOff>933450</xdr:colOff>
      <xdr:row>11</xdr:row>
      <xdr:rowOff>19050</xdr:rowOff>
    </xdr:from>
    <xdr:ext cx="4448175" cy="2466975"/>
    <xdr:graphicFrame>
      <xdr:nvGraphicFramePr>
        <xdr:cNvPr id="2" name="Chart 2" title="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1"/>
        </a:graphicData>
      </a:graphic>
    </xdr:graphicFrame>
    <xdr:clientData fLocksWithSheet="0"/>
  </xdr:oneCellAnchor>
  <xdr:oneCellAnchor>
    <xdr:from>
      <xdr:col>7</xdr:col>
      <xdr:colOff>781050</xdr:colOff>
      <xdr:row>60</xdr:row>
      <xdr:rowOff>66675</xdr:rowOff>
    </xdr:from>
    <xdr:ext cx="552450" cy="914400"/>
    <xdr:pic>
      <xdr:nvPicPr>
        <xdr:cNvPr id="0" name="image1.png" title="Image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1219200</xdr:colOff>
      <xdr:row>0</xdr:row>
      <xdr:rowOff>609600</xdr:rowOff>
    </xdr:from>
    <xdr:ext cx="1609725" cy="914400"/>
    <xdr:pic>
      <xdr:nvPicPr>
        <xdr:cNvPr id="0" name="image2.png" title="Image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13</xdr:col>
      <xdr:colOff>19050</xdr:colOff>
      <xdr:row>1</xdr:row>
      <xdr:rowOff>19050</xdr:rowOff>
    </xdr:from>
    <xdr:ext cx="5657850" cy="14287500"/>
    <xdr:pic>
      <xdr:nvPicPr>
        <xdr:cNvPr id="0" name="image6.png" title="Image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9</xdr:col>
      <xdr:colOff>28575</xdr:colOff>
      <xdr:row>11</xdr:row>
      <xdr:rowOff>28575</xdr:rowOff>
    </xdr:from>
    <xdr:ext cx="4371975" cy="2505075"/>
    <xdr:graphicFrame>
      <xdr:nvGraphicFramePr>
        <xdr:cNvPr id="3" name="Chart 3" title="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1"/>
        </a:graphicData>
      </a:graphic>
    </xdr:graphicFrame>
    <xdr:clientData fLocksWithSheet="0"/>
  </xdr:oneCellAnchor>
  <xdr:oneCellAnchor>
    <xdr:from>
      <xdr:col>7</xdr:col>
      <xdr:colOff>781050</xdr:colOff>
      <xdr:row>60</xdr:row>
      <xdr:rowOff>66675</xdr:rowOff>
    </xdr:from>
    <xdr:ext cx="552450" cy="914400"/>
    <xdr:pic>
      <xdr:nvPicPr>
        <xdr:cNvPr id="0" name="image1.png" title="Image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1219200</xdr:colOff>
      <xdr:row>0</xdr:row>
      <xdr:rowOff>609600</xdr:rowOff>
    </xdr:from>
    <xdr:ext cx="1609725" cy="914400"/>
    <xdr:pic>
      <xdr:nvPicPr>
        <xdr:cNvPr id="0" name="image2.png" title="Image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13</xdr:col>
      <xdr:colOff>28575</xdr:colOff>
      <xdr:row>1</xdr:row>
      <xdr:rowOff>19050</xdr:rowOff>
    </xdr:from>
    <xdr:ext cx="5667375" cy="14306550"/>
    <xdr:pic>
      <xdr:nvPicPr>
        <xdr:cNvPr id="0" name="image6.png" title="Image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9</xdr:col>
      <xdr:colOff>19050</xdr:colOff>
      <xdr:row>11</xdr:row>
      <xdr:rowOff>28575</xdr:rowOff>
    </xdr:from>
    <xdr:ext cx="4391025" cy="2505075"/>
    <xdr:graphicFrame>
      <xdr:nvGraphicFramePr>
        <xdr:cNvPr id="4" name="Chart 4" title="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1"/>
        </a:graphicData>
      </a:graphic>
    </xdr:graphicFrame>
    <xdr:clientData fLocksWithSheet="0"/>
  </xdr:oneCellAnchor>
  <xdr:oneCellAnchor>
    <xdr:from>
      <xdr:col>7</xdr:col>
      <xdr:colOff>781050</xdr:colOff>
      <xdr:row>60</xdr:row>
      <xdr:rowOff>66675</xdr:rowOff>
    </xdr:from>
    <xdr:ext cx="552450" cy="914400"/>
    <xdr:pic>
      <xdr:nvPicPr>
        <xdr:cNvPr id="0" name="image1.png" title="Image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1219200</xdr:colOff>
      <xdr:row>0</xdr:row>
      <xdr:rowOff>609600</xdr:rowOff>
    </xdr:from>
    <xdr:ext cx="1609725" cy="914400"/>
    <xdr:pic>
      <xdr:nvPicPr>
        <xdr:cNvPr id="0" name="image2.png" title="Image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971550</xdr:colOff>
      <xdr:row>1</xdr:row>
      <xdr:rowOff>38100</xdr:rowOff>
    </xdr:from>
    <xdr:ext cx="5648325" cy="14268450"/>
    <xdr:pic>
      <xdr:nvPicPr>
        <xdr:cNvPr id="0" name="image6.png" title="Image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9</xdr:col>
      <xdr:colOff>9525</xdr:colOff>
      <xdr:row>11</xdr:row>
      <xdr:rowOff>38100</xdr:rowOff>
    </xdr:from>
    <xdr:ext cx="4362450" cy="2466975"/>
    <xdr:graphicFrame>
      <xdr:nvGraphicFramePr>
        <xdr:cNvPr id="5" name="Chart 5" title="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1"/>
        </a:graphicData>
      </a:graphic>
    </xdr:graphicFrame>
    <xdr:clientData fLocksWithSheet="0"/>
  </xdr:oneCellAnchor>
  <xdr:oneCellAnchor>
    <xdr:from>
      <xdr:col>7</xdr:col>
      <xdr:colOff>781050</xdr:colOff>
      <xdr:row>60</xdr:row>
      <xdr:rowOff>66675</xdr:rowOff>
    </xdr:from>
    <xdr:ext cx="552450" cy="914400"/>
    <xdr:pic>
      <xdr:nvPicPr>
        <xdr:cNvPr id="0" name="image1.png" title="Image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1219200</xdr:colOff>
      <xdr:row>0</xdr:row>
      <xdr:rowOff>609600</xdr:rowOff>
    </xdr:from>
    <xdr:ext cx="1609725" cy="914400"/>
    <xdr:pic>
      <xdr:nvPicPr>
        <xdr:cNvPr id="0" name="image2.png" title="Image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13</xdr:col>
      <xdr:colOff>28575</xdr:colOff>
      <xdr:row>1</xdr:row>
      <xdr:rowOff>19050</xdr:rowOff>
    </xdr:from>
    <xdr:ext cx="5657850" cy="14287500"/>
    <xdr:pic>
      <xdr:nvPicPr>
        <xdr:cNvPr id="0" name="image6.png" title="Image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9</xdr:col>
      <xdr:colOff>38100</xdr:colOff>
      <xdr:row>11</xdr:row>
      <xdr:rowOff>28575</xdr:rowOff>
    </xdr:from>
    <xdr:ext cx="4343400" cy="2495550"/>
    <xdr:graphicFrame>
      <xdr:nvGraphicFramePr>
        <xdr:cNvPr id="6" name="Chart 6" title="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1"/>
        </a:graphicData>
      </a:graphic>
    </xdr:graphicFrame>
    <xdr:clientData fLocksWithSheet="0"/>
  </xdr:oneCellAnchor>
  <xdr:oneCellAnchor>
    <xdr:from>
      <xdr:col>7</xdr:col>
      <xdr:colOff>781050</xdr:colOff>
      <xdr:row>60</xdr:row>
      <xdr:rowOff>66675</xdr:rowOff>
    </xdr:from>
    <xdr:ext cx="552450" cy="914400"/>
    <xdr:pic>
      <xdr:nvPicPr>
        <xdr:cNvPr id="0" name="image1.png" title="Image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1219200</xdr:colOff>
      <xdr:row>0</xdr:row>
      <xdr:rowOff>609600</xdr:rowOff>
    </xdr:from>
    <xdr:ext cx="1609725" cy="914400"/>
    <xdr:pic>
      <xdr:nvPicPr>
        <xdr:cNvPr id="0" name="image2.png" title="Image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971550</xdr:colOff>
      <xdr:row>0</xdr:row>
      <xdr:rowOff>742950</xdr:rowOff>
    </xdr:from>
    <xdr:ext cx="5686425" cy="14297025"/>
    <xdr:pic>
      <xdr:nvPicPr>
        <xdr:cNvPr id="0" name="image6.png" title="Image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9</xdr:col>
      <xdr:colOff>19050</xdr:colOff>
      <xdr:row>11</xdr:row>
      <xdr:rowOff>19050</xdr:rowOff>
    </xdr:from>
    <xdr:ext cx="4371975" cy="2505075"/>
    <xdr:graphicFrame>
      <xdr:nvGraphicFramePr>
        <xdr:cNvPr id="7" name="Chart 7" title="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1"/>
        </a:graphicData>
      </a:graphic>
    </xdr:graphicFrame>
    <xdr:clientData fLocksWithSheet="0"/>
  </xdr:oneCellAnchor>
  <xdr:oneCellAnchor>
    <xdr:from>
      <xdr:col>7</xdr:col>
      <xdr:colOff>781050</xdr:colOff>
      <xdr:row>60</xdr:row>
      <xdr:rowOff>66675</xdr:rowOff>
    </xdr:from>
    <xdr:ext cx="552450" cy="914400"/>
    <xdr:pic>
      <xdr:nvPicPr>
        <xdr:cNvPr id="0" name="image1.png" title="Image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1219200</xdr:colOff>
      <xdr:row>0</xdr:row>
      <xdr:rowOff>609600</xdr:rowOff>
    </xdr:from>
    <xdr:ext cx="1609725" cy="914400"/>
    <xdr:pic>
      <xdr:nvPicPr>
        <xdr:cNvPr id="0" name="image2.png" title="Image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13</xdr:col>
      <xdr:colOff>28575</xdr:colOff>
      <xdr:row>1</xdr:row>
      <xdr:rowOff>47625</xdr:rowOff>
    </xdr:from>
    <xdr:ext cx="5657850" cy="14239875"/>
    <xdr:pic>
      <xdr:nvPicPr>
        <xdr:cNvPr id="0" name="image6.png" title="Image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9</xdr:col>
      <xdr:colOff>19050</xdr:colOff>
      <xdr:row>11</xdr:row>
      <xdr:rowOff>28575</xdr:rowOff>
    </xdr:from>
    <xdr:ext cx="4371975" cy="2505075"/>
    <xdr:graphicFrame>
      <xdr:nvGraphicFramePr>
        <xdr:cNvPr id="8" name="Chart 8" title="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1"/>
        </a:graphicData>
      </a:graphic>
    </xdr:graphicFrame>
    <xdr:clientData fLocksWithSheet="0"/>
  </xdr:oneCellAnchor>
  <xdr:oneCellAnchor>
    <xdr:from>
      <xdr:col>7</xdr:col>
      <xdr:colOff>781050</xdr:colOff>
      <xdr:row>60</xdr:row>
      <xdr:rowOff>66675</xdr:rowOff>
    </xdr:from>
    <xdr:ext cx="552450" cy="914400"/>
    <xdr:pic>
      <xdr:nvPicPr>
        <xdr:cNvPr id="0" name="image1.png" title="Image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1219200</xdr:colOff>
      <xdr:row>0</xdr:row>
      <xdr:rowOff>609600</xdr:rowOff>
    </xdr:from>
    <xdr:ext cx="1609725" cy="914400"/>
    <xdr:pic>
      <xdr:nvPicPr>
        <xdr:cNvPr id="0" name="image2.png" title="Image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13</xdr:col>
      <xdr:colOff>28575</xdr:colOff>
      <xdr:row>1</xdr:row>
      <xdr:rowOff>19050</xdr:rowOff>
    </xdr:from>
    <xdr:ext cx="5648325" cy="14268450"/>
    <xdr:pic>
      <xdr:nvPicPr>
        <xdr:cNvPr id="0" name="image6.png" title="Image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2D3748"/>
      </a:dk1>
      <a:lt1>
        <a:srgbClr val="F7F8FA"/>
      </a:lt1>
      <a:dk2>
        <a:srgbClr val="2D3748"/>
      </a:dk2>
      <a:lt2>
        <a:srgbClr val="F7F8FA"/>
      </a:lt2>
      <a:accent1>
        <a:srgbClr val="02B4AD"/>
      </a:accent1>
      <a:accent2>
        <a:srgbClr val="2364AE"/>
      </a:accent2>
      <a:accent3>
        <a:srgbClr val="FF5E7B"/>
      </a:accent3>
      <a:accent4>
        <a:srgbClr val="DDFCF8"/>
      </a:accent4>
      <a:accent5>
        <a:srgbClr val="EBF5FF"/>
      </a:accent5>
      <a:accent6>
        <a:srgbClr val="46BDC6"/>
      </a:accent6>
      <a:hlink>
        <a:srgbClr val="FF5E7B"/>
      </a:hlink>
      <a:folHlink>
        <a:srgbClr val="FF5E7B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<Relationships xmlns="http://schemas.openxmlformats.org/package/2006/relationships"><Relationship Id="rId1" Type="http://schemas.openxmlformats.org/officeDocument/2006/relationships/hyperlink" Target="https://switcho.smart.link/61ttpvh8a" TargetMode="External"/><Relationship Id="rId2" Type="http://schemas.openxmlformats.org/officeDocument/2006/relationships/hyperlink" Target="https://www.switcho.it/nuova-pratica/luce-gas" TargetMode="External"/><Relationship Id="rId3" Type="http://schemas.openxmlformats.org/officeDocument/2006/relationships/hyperlink" Target="https://www.switcho.it/nuova-pratica/luce-gas" TargetMode="External"/><Relationship Id="rId4" Type="http://schemas.openxmlformats.org/officeDocument/2006/relationships/hyperlink" Target="https://www.switcho.it/nuova-pratica/internet" TargetMode="External"/><Relationship Id="rId5" Type="http://schemas.openxmlformats.org/officeDocument/2006/relationships/hyperlink" Target="https://www.switcho.it/nuova-pratica/assicurazione" TargetMode="External"/><Relationship Id="rId6" Type="http://schemas.openxmlformats.org/officeDocument/2006/relationships/hyperlink" Target="https://www.switcho.it/nuova-pratica/mobile" TargetMode="External"/><Relationship Id="rId7" Type="http://schemas.openxmlformats.org/officeDocument/2006/relationships/drawing" Target="../drawings/drawing10.xml"/></Relationships>
</file>

<file path=xl/worksheets/_rels/sheet11.xml.rels><?xml version="1.0" encoding="UTF-8" standalone="yes"?><Relationships xmlns="http://schemas.openxmlformats.org/package/2006/relationships"><Relationship Id="rId1" Type="http://schemas.openxmlformats.org/officeDocument/2006/relationships/hyperlink" Target="https://switcho.smart.link/61ttpvh8a" TargetMode="External"/><Relationship Id="rId2" Type="http://schemas.openxmlformats.org/officeDocument/2006/relationships/hyperlink" Target="https://www.switcho.it/nuova-pratica/luce-gas" TargetMode="External"/><Relationship Id="rId3" Type="http://schemas.openxmlformats.org/officeDocument/2006/relationships/hyperlink" Target="https://www.switcho.it/nuova-pratica/luce-gas" TargetMode="External"/><Relationship Id="rId4" Type="http://schemas.openxmlformats.org/officeDocument/2006/relationships/hyperlink" Target="https://www.switcho.it/nuova-pratica/internet" TargetMode="External"/><Relationship Id="rId5" Type="http://schemas.openxmlformats.org/officeDocument/2006/relationships/hyperlink" Target="https://www.switcho.it/nuova-pratica/assicurazione" TargetMode="External"/><Relationship Id="rId6" Type="http://schemas.openxmlformats.org/officeDocument/2006/relationships/hyperlink" Target="https://www.switcho.it/nuova-pratica/mobile" TargetMode="External"/><Relationship Id="rId7" Type="http://schemas.openxmlformats.org/officeDocument/2006/relationships/drawing" Target="../drawings/drawing11.xml"/></Relationships>
</file>

<file path=xl/worksheets/_rels/sheet12.xml.rels><?xml version="1.0" encoding="UTF-8" standalone="yes"?><Relationships xmlns="http://schemas.openxmlformats.org/package/2006/relationships"><Relationship Id="rId1" Type="http://schemas.openxmlformats.org/officeDocument/2006/relationships/hyperlink" Target="https://switcho.smart.link/61ttpvh8a" TargetMode="External"/><Relationship Id="rId2" Type="http://schemas.openxmlformats.org/officeDocument/2006/relationships/hyperlink" Target="https://www.switcho.it/nuova-pratica/luce-gas" TargetMode="External"/><Relationship Id="rId3" Type="http://schemas.openxmlformats.org/officeDocument/2006/relationships/hyperlink" Target="https://www.switcho.it/nuova-pratica/luce-gas" TargetMode="External"/><Relationship Id="rId4" Type="http://schemas.openxmlformats.org/officeDocument/2006/relationships/hyperlink" Target="https://www.switcho.it/nuova-pratica/internet" TargetMode="External"/><Relationship Id="rId5" Type="http://schemas.openxmlformats.org/officeDocument/2006/relationships/hyperlink" Target="https://www.switcho.it/nuova-pratica/assicurazione" TargetMode="External"/><Relationship Id="rId6" Type="http://schemas.openxmlformats.org/officeDocument/2006/relationships/hyperlink" Target="https://www.switcho.it/nuova-pratica/mobile" TargetMode="External"/><Relationship Id="rId7" Type="http://schemas.openxmlformats.org/officeDocument/2006/relationships/drawing" Target="../drawings/drawing12.xml"/></Relationships>
</file>

<file path=xl/worksheets/_rels/sheet13.xml.rels><?xml version="1.0" encoding="UTF-8" standalone="yes"?><Relationships xmlns="http://schemas.openxmlformats.org/package/2006/relationships"><Relationship Id="rId1" Type="http://schemas.openxmlformats.org/officeDocument/2006/relationships/hyperlink" Target="https://switcho.smart.link/61ttpvh8a" TargetMode="External"/><Relationship Id="rId2" Type="http://schemas.openxmlformats.org/officeDocument/2006/relationships/hyperlink" Target="https://www.switcho.it/nuova-pratica/luce-gas" TargetMode="External"/><Relationship Id="rId3" Type="http://schemas.openxmlformats.org/officeDocument/2006/relationships/hyperlink" Target="https://www.switcho.it/nuova-pratica/luce-gas" TargetMode="External"/><Relationship Id="rId4" Type="http://schemas.openxmlformats.org/officeDocument/2006/relationships/hyperlink" Target="https://www.switcho.it/nuova-pratica/internet" TargetMode="External"/><Relationship Id="rId5" Type="http://schemas.openxmlformats.org/officeDocument/2006/relationships/hyperlink" Target="https://www.switcho.it/nuova-pratica/assicurazione" TargetMode="External"/><Relationship Id="rId6" Type="http://schemas.openxmlformats.org/officeDocument/2006/relationships/hyperlink" Target="https://www.switcho.it/nuova-pratica/mobile" TargetMode="External"/><Relationship Id="rId7" Type="http://schemas.openxmlformats.org/officeDocument/2006/relationships/drawing" Target="../drawings/drawing13.xml"/></Relationships>
</file>

<file path=xl/worksheets/_rels/sheet14.xml.rels><?xml version="1.0" encoding="UTF-8" standalone="yes"?><Relationships xmlns="http://schemas.openxmlformats.org/package/2006/relationships"><Relationship Id="rId1" Type="http://schemas.openxmlformats.org/officeDocument/2006/relationships/hyperlink" Target="https://switcho.smart.link/61ttpvh8a" TargetMode="External"/><Relationship Id="rId2" Type="http://schemas.openxmlformats.org/officeDocument/2006/relationships/drawing" Target="../drawings/drawing14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hyperlink" Target="https://switcho.smart.link/61ttpvh8a" TargetMode="External"/><Relationship Id="rId2" Type="http://schemas.openxmlformats.org/officeDocument/2006/relationships/hyperlink" Target="https://www.switcho.it/nuova-pratica/luce-gas" TargetMode="External"/><Relationship Id="rId3" Type="http://schemas.openxmlformats.org/officeDocument/2006/relationships/hyperlink" Target="https://www.switcho.it/nuova-pratica/luce-gas" TargetMode="External"/><Relationship Id="rId4" Type="http://schemas.openxmlformats.org/officeDocument/2006/relationships/hyperlink" Target="https://www.switcho.it/nuova-pratica/internet" TargetMode="External"/><Relationship Id="rId5" Type="http://schemas.openxmlformats.org/officeDocument/2006/relationships/hyperlink" Target="https://www.switcho.it/nuova-pratica/assicurazione" TargetMode="External"/><Relationship Id="rId6" Type="http://schemas.openxmlformats.org/officeDocument/2006/relationships/hyperlink" Target="https://www.switcho.it/nuova-pratica/mobile" TargetMode="External"/><Relationship Id="rId7" Type="http://schemas.openxmlformats.org/officeDocument/2006/relationships/drawing" Target="../drawings/drawing2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hyperlink" Target="https://switcho.smart.link/61ttpvh8a" TargetMode="External"/><Relationship Id="rId2" Type="http://schemas.openxmlformats.org/officeDocument/2006/relationships/hyperlink" Target="https://www.switcho.it/nuova-pratica/luce-gas" TargetMode="External"/><Relationship Id="rId3" Type="http://schemas.openxmlformats.org/officeDocument/2006/relationships/hyperlink" Target="https://www.switcho.it/nuova-pratica/luce-gas" TargetMode="External"/><Relationship Id="rId4" Type="http://schemas.openxmlformats.org/officeDocument/2006/relationships/hyperlink" Target="https://www.switcho.it/nuova-pratica/internet" TargetMode="External"/><Relationship Id="rId5" Type="http://schemas.openxmlformats.org/officeDocument/2006/relationships/hyperlink" Target="https://www.switcho.it/nuova-pratica/assicurazione" TargetMode="External"/><Relationship Id="rId6" Type="http://schemas.openxmlformats.org/officeDocument/2006/relationships/hyperlink" Target="https://www.switcho.it/nuova-pratica/mobile" TargetMode="External"/><Relationship Id="rId7" Type="http://schemas.openxmlformats.org/officeDocument/2006/relationships/drawing" Target="../drawings/drawing3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hyperlink" Target="https://switcho.smart.link/61ttpvh8a" TargetMode="External"/><Relationship Id="rId2" Type="http://schemas.openxmlformats.org/officeDocument/2006/relationships/hyperlink" Target="https://www.switcho.it/nuova-pratica/luce-gas" TargetMode="External"/><Relationship Id="rId3" Type="http://schemas.openxmlformats.org/officeDocument/2006/relationships/hyperlink" Target="https://www.switcho.it/nuova-pratica/luce-gas" TargetMode="External"/><Relationship Id="rId4" Type="http://schemas.openxmlformats.org/officeDocument/2006/relationships/hyperlink" Target="https://www.switcho.it/nuova-pratica/internet" TargetMode="External"/><Relationship Id="rId5" Type="http://schemas.openxmlformats.org/officeDocument/2006/relationships/hyperlink" Target="https://www.switcho.it/nuova-pratica/assicurazione" TargetMode="External"/><Relationship Id="rId6" Type="http://schemas.openxmlformats.org/officeDocument/2006/relationships/hyperlink" Target="https://www.switcho.it/nuova-pratica/mobile" TargetMode="External"/><Relationship Id="rId7" Type="http://schemas.openxmlformats.org/officeDocument/2006/relationships/drawing" Target="../drawings/drawing4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hyperlink" Target="https://switcho.smart.link/61ttpvh8a" TargetMode="External"/><Relationship Id="rId2" Type="http://schemas.openxmlformats.org/officeDocument/2006/relationships/hyperlink" Target="https://www.switcho.it/nuova-pratica/luce-gas" TargetMode="External"/><Relationship Id="rId3" Type="http://schemas.openxmlformats.org/officeDocument/2006/relationships/hyperlink" Target="https://www.switcho.it/nuova-pratica/luce-gas" TargetMode="External"/><Relationship Id="rId4" Type="http://schemas.openxmlformats.org/officeDocument/2006/relationships/hyperlink" Target="https://www.switcho.it/nuova-pratica/internet" TargetMode="External"/><Relationship Id="rId5" Type="http://schemas.openxmlformats.org/officeDocument/2006/relationships/hyperlink" Target="https://www.switcho.it/nuova-pratica/assicurazione" TargetMode="External"/><Relationship Id="rId6" Type="http://schemas.openxmlformats.org/officeDocument/2006/relationships/hyperlink" Target="https://www.switcho.it/nuova-pratica/mobile" TargetMode="External"/><Relationship Id="rId7" Type="http://schemas.openxmlformats.org/officeDocument/2006/relationships/drawing" Target="../drawings/drawing5.x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hyperlink" Target="https://switcho.smart.link/61ttpvh8a" TargetMode="External"/><Relationship Id="rId2" Type="http://schemas.openxmlformats.org/officeDocument/2006/relationships/hyperlink" Target="https://www.switcho.it/nuova-pratica/luce-gas" TargetMode="External"/><Relationship Id="rId3" Type="http://schemas.openxmlformats.org/officeDocument/2006/relationships/hyperlink" Target="https://www.switcho.it/nuova-pratica/luce-gas" TargetMode="External"/><Relationship Id="rId4" Type="http://schemas.openxmlformats.org/officeDocument/2006/relationships/hyperlink" Target="https://www.switcho.it/nuova-pratica/internet" TargetMode="External"/><Relationship Id="rId5" Type="http://schemas.openxmlformats.org/officeDocument/2006/relationships/hyperlink" Target="https://www.switcho.it/nuova-pratica/assicurazione" TargetMode="External"/><Relationship Id="rId6" Type="http://schemas.openxmlformats.org/officeDocument/2006/relationships/hyperlink" Target="https://www.switcho.it/nuova-pratica/mobile" TargetMode="External"/><Relationship Id="rId7" Type="http://schemas.openxmlformats.org/officeDocument/2006/relationships/drawing" Target="../drawings/drawing6.xml"/></Relationships>
</file>

<file path=xl/worksheets/_rels/sheet7.xml.rels><?xml version="1.0" encoding="UTF-8" standalone="yes"?><Relationships xmlns="http://schemas.openxmlformats.org/package/2006/relationships"><Relationship Id="rId1" Type="http://schemas.openxmlformats.org/officeDocument/2006/relationships/hyperlink" Target="https://switcho.smart.link/61ttpvh8a" TargetMode="External"/><Relationship Id="rId2" Type="http://schemas.openxmlformats.org/officeDocument/2006/relationships/hyperlink" Target="https://www.switcho.it/nuova-pratica/luce-gas" TargetMode="External"/><Relationship Id="rId3" Type="http://schemas.openxmlformats.org/officeDocument/2006/relationships/hyperlink" Target="https://www.switcho.it/nuova-pratica/luce-gas" TargetMode="External"/><Relationship Id="rId4" Type="http://schemas.openxmlformats.org/officeDocument/2006/relationships/hyperlink" Target="https://www.switcho.it/nuova-pratica/internet" TargetMode="External"/><Relationship Id="rId5" Type="http://schemas.openxmlformats.org/officeDocument/2006/relationships/hyperlink" Target="https://www.switcho.it/nuova-pratica/assicurazione" TargetMode="External"/><Relationship Id="rId6" Type="http://schemas.openxmlformats.org/officeDocument/2006/relationships/hyperlink" Target="https://www.switcho.it/nuova-pratica/mobile" TargetMode="External"/><Relationship Id="rId7" Type="http://schemas.openxmlformats.org/officeDocument/2006/relationships/drawing" Target="../drawings/drawing7.xml"/></Relationships>
</file>

<file path=xl/worksheets/_rels/sheet8.xml.rels><?xml version="1.0" encoding="UTF-8" standalone="yes"?><Relationships xmlns="http://schemas.openxmlformats.org/package/2006/relationships"><Relationship Id="rId1" Type="http://schemas.openxmlformats.org/officeDocument/2006/relationships/hyperlink" Target="https://switcho.smart.link/61ttpvh8a" TargetMode="External"/><Relationship Id="rId2" Type="http://schemas.openxmlformats.org/officeDocument/2006/relationships/hyperlink" Target="https://www.switcho.it/nuova-pratica/luce-gas" TargetMode="External"/><Relationship Id="rId3" Type="http://schemas.openxmlformats.org/officeDocument/2006/relationships/hyperlink" Target="https://www.switcho.it/nuova-pratica/luce-gas" TargetMode="External"/><Relationship Id="rId4" Type="http://schemas.openxmlformats.org/officeDocument/2006/relationships/hyperlink" Target="https://www.switcho.it/nuova-pratica/internet" TargetMode="External"/><Relationship Id="rId5" Type="http://schemas.openxmlformats.org/officeDocument/2006/relationships/hyperlink" Target="https://www.switcho.it/nuova-pratica/assicurazione" TargetMode="External"/><Relationship Id="rId6" Type="http://schemas.openxmlformats.org/officeDocument/2006/relationships/hyperlink" Target="https://www.switcho.it/nuova-pratica/mobile" TargetMode="External"/><Relationship Id="rId7" Type="http://schemas.openxmlformats.org/officeDocument/2006/relationships/drawing" Target="../drawings/drawing8.xml"/></Relationships>
</file>

<file path=xl/worksheets/_rels/sheet9.xml.rels><?xml version="1.0" encoding="UTF-8" standalone="yes"?><Relationships xmlns="http://schemas.openxmlformats.org/package/2006/relationships"><Relationship Id="rId1" Type="http://schemas.openxmlformats.org/officeDocument/2006/relationships/hyperlink" Target="https://switcho.smart.link/61ttpvh8a" TargetMode="External"/><Relationship Id="rId2" Type="http://schemas.openxmlformats.org/officeDocument/2006/relationships/hyperlink" Target="https://www.switcho.it/nuova-pratica/luce-gas" TargetMode="External"/><Relationship Id="rId3" Type="http://schemas.openxmlformats.org/officeDocument/2006/relationships/hyperlink" Target="https://www.switcho.it/nuova-pratica/luce-gas" TargetMode="External"/><Relationship Id="rId4" Type="http://schemas.openxmlformats.org/officeDocument/2006/relationships/hyperlink" Target="https://www.switcho.it/nuova-pratica/internet" TargetMode="External"/><Relationship Id="rId5" Type="http://schemas.openxmlformats.org/officeDocument/2006/relationships/hyperlink" Target="https://www.switcho.it/nuova-pratica/assicurazione" TargetMode="External"/><Relationship Id="rId6" Type="http://schemas.openxmlformats.org/officeDocument/2006/relationships/hyperlink" Target="https://www.switcho.it/nuova-pratica/mobile" TargetMode="External"/><Relationship Id="rId7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sheetData/>
  <mergeCells count="1">
    <mergeCell ref="A1:Z1000"/>
  </mergeCell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2B4AD"/>
    <outlinePr summaryBelow="0" summaryRight="0"/>
  </sheetPr>
  <sheetViews>
    <sheetView workbookViewId="0"/>
  </sheetViews>
  <sheetFormatPr customHeight="1" defaultColWidth="12.63" defaultRowHeight="15.75"/>
  <cols>
    <col customWidth="1" min="2" max="2" width="22.88"/>
    <col customWidth="1" min="4" max="4" width="20.13"/>
    <col customWidth="1" min="6" max="6" width="22.63"/>
    <col customWidth="1" min="8" max="8" width="20.13"/>
    <col customWidth="1" min="10" max="12" width="19.5"/>
    <col customWidth="1" min="14" max="16" width="25.13"/>
  </cols>
  <sheetData>
    <row r="1" ht="57.0" customHeight="1">
      <c r="A1" s="1"/>
      <c r="B1" s="2" t="s">
        <v>118</v>
      </c>
      <c r="I1" s="3" t="s">
        <v>1</v>
      </c>
      <c r="J1" s="3"/>
      <c r="K1" s="3"/>
      <c r="L1" s="3"/>
      <c r="M1" s="3"/>
      <c r="N1" s="4" t="s">
        <v>2</v>
      </c>
      <c r="Q1" s="3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</row>
    <row r="2" ht="30.0" customHeight="1">
      <c r="B2" s="5" t="s">
        <v>3</v>
      </c>
      <c r="C2" s="6"/>
      <c r="D2" s="7"/>
      <c r="E2" s="8"/>
      <c r="F2" s="5" t="s">
        <v>4</v>
      </c>
      <c r="G2" s="6"/>
      <c r="H2" s="7"/>
      <c r="J2" s="9" t="s">
        <v>119</v>
      </c>
      <c r="K2" s="10"/>
      <c r="L2" s="10"/>
      <c r="N2" s="3"/>
      <c r="R2" s="11"/>
      <c r="S2" s="11"/>
      <c r="T2" s="11"/>
      <c r="U2" s="12"/>
      <c r="V2" s="12"/>
      <c r="W2" s="12"/>
      <c r="X2" s="12"/>
      <c r="Y2" s="12"/>
      <c r="Z2" s="12"/>
      <c r="AA2" s="12"/>
      <c r="AB2" s="12"/>
      <c r="AC2" s="12"/>
    </row>
    <row r="3" ht="26.25" customHeight="1">
      <c r="B3" s="13" t="s">
        <v>6</v>
      </c>
      <c r="C3" s="14" t="s">
        <v>7</v>
      </c>
      <c r="D3" s="15" t="s">
        <v>8</v>
      </c>
      <c r="F3" s="13" t="s">
        <v>9</v>
      </c>
      <c r="G3" s="14" t="s">
        <v>7</v>
      </c>
      <c r="H3" s="15" t="s">
        <v>8</v>
      </c>
      <c r="R3" s="1"/>
      <c r="S3" s="1"/>
      <c r="T3" s="1"/>
      <c r="U3" s="16"/>
      <c r="V3" s="16"/>
      <c r="W3" s="16"/>
      <c r="X3" s="16"/>
      <c r="Y3" s="16"/>
      <c r="Z3" s="16"/>
      <c r="AA3" s="16"/>
      <c r="AB3" s="16"/>
      <c r="AC3" s="16"/>
    </row>
    <row r="4" ht="23.25" customHeight="1">
      <c r="B4" s="17"/>
      <c r="D4" s="18"/>
      <c r="F4" s="19" t="s">
        <v>10</v>
      </c>
      <c r="H4" s="18"/>
      <c r="J4" s="20" t="s">
        <v>6</v>
      </c>
      <c r="K4" s="20" t="s">
        <v>7</v>
      </c>
      <c r="L4" s="20" t="s">
        <v>11</v>
      </c>
      <c r="R4" s="1"/>
      <c r="S4" s="1"/>
      <c r="T4" s="1"/>
      <c r="U4" s="16"/>
      <c r="V4" s="16"/>
      <c r="W4" s="16"/>
      <c r="X4" s="16"/>
      <c r="Y4" s="16"/>
      <c r="Z4" s="16"/>
      <c r="AA4" s="16"/>
      <c r="AB4" s="16"/>
      <c r="AC4" s="16"/>
    </row>
    <row r="5">
      <c r="B5" s="21" t="s">
        <v>12</v>
      </c>
      <c r="C5" s="22">
        <v>40.0</v>
      </c>
      <c r="D5" s="23"/>
      <c r="F5" s="21" t="s">
        <v>13</v>
      </c>
      <c r="G5" s="27">
        <v>5.0</v>
      </c>
      <c r="H5" s="23"/>
      <c r="J5" s="47" t="str">
        <f>F4</f>
        <v>Casa 🏠</v>
      </c>
      <c r="K5" s="48">
        <f>G15</f>
        <v>5</v>
      </c>
      <c r="L5" s="26">
        <f t="shared" ref="L5:L11" si="1">IFERROR(K5/$G$59,"0%")</f>
        <v>0.1428571429</v>
      </c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</row>
    <row r="6">
      <c r="B6" s="21" t="s">
        <v>14</v>
      </c>
      <c r="C6" s="22">
        <v>0.0</v>
      </c>
      <c r="D6" s="23"/>
      <c r="F6" s="28" t="s">
        <v>15</v>
      </c>
      <c r="G6" s="22">
        <v>0.0</v>
      </c>
      <c r="H6" s="29" t="s">
        <v>16</v>
      </c>
      <c r="J6" s="47" t="str">
        <f>F16</f>
        <v>Alimentari 🍕</v>
      </c>
      <c r="K6" s="48">
        <f>G22</f>
        <v>5</v>
      </c>
      <c r="L6" s="26">
        <f t="shared" si="1"/>
        <v>0.1428571429</v>
      </c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</row>
    <row r="7">
      <c r="B7" s="21" t="s">
        <v>17</v>
      </c>
      <c r="C7" s="22">
        <v>0.0</v>
      </c>
      <c r="D7" s="23"/>
      <c r="F7" s="30" t="s">
        <v>18</v>
      </c>
      <c r="G7" s="22">
        <v>0.0</v>
      </c>
      <c r="H7" s="29" t="s">
        <v>16</v>
      </c>
      <c r="J7" s="47" t="str">
        <f>F23</f>
        <v>Trasporti 🚗</v>
      </c>
      <c r="K7" s="48">
        <f>G31</f>
        <v>5</v>
      </c>
      <c r="L7" s="26">
        <f t="shared" si="1"/>
        <v>0.1428571429</v>
      </c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</row>
    <row r="8">
      <c r="B8" s="21" t="s">
        <v>19</v>
      </c>
      <c r="C8" s="22">
        <v>0.0</v>
      </c>
      <c r="D8" s="23"/>
      <c r="F8" s="21" t="s">
        <v>20</v>
      </c>
      <c r="G8" s="22">
        <v>0.0</v>
      </c>
      <c r="H8" s="23"/>
      <c r="J8" s="47" t="str">
        <f>F32</f>
        <v>Svago 🎪</v>
      </c>
      <c r="K8" s="48">
        <f>G38</f>
        <v>5</v>
      </c>
      <c r="L8" s="26">
        <f t="shared" si="1"/>
        <v>0.1428571429</v>
      </c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</row>
    <row r="9">
      <c r="B9" s="21" t="s">
        <v>21</v>
      </c>
      <c r="C9" s="22">
        <v>0.0</v>
      </c>
      <c r="D9" s="23"/>
      <c r="F9" s="21" t="s">
        <v>22</v>
      </c>
      <c r="G9" s="22">
        <v>0.0</v>
      </c>
      <c r="H9" s="23"/>
      <c r="J9" s="47" t="str">
        <f>F39</f>
        <v>Salute 👩‍⚕️</v>
      </c>
      <c r="K9" s="48">
        <f>G44</f>
        <v>5</v>
      </c>
      <c r="L9" s="26">
        <f t="shared" si="1"/>
        <v>0.1428571429</v>
      </c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</row>
    <row r="10">
      <c r="B10" s="21" t="s">
        <v>23</v>
      </c>
      <c r="C10" s="22">
        <v>0.0</v>
      </c>
      <c r="D10" s="23"/>
      <c r="F10" s="28" t="s">
        <v>24</v>
      </c>
      <c r="G10" s="22">
        <v>0.0</v>
      </c>
      <c r="H10" s="29" t="s">
        <v>16</v>
      </c>
      <c r="J10" s="47" t="str">
        <f>F45</f>
        <v>Cura personale 💇‍♂️</v>
      </c>
      <c r="K10" s="48">
        <f>G50</f>
        <v>5</v>
      </c>
      <c r="L10" s="26">
        <f t="shared" si="1"/>
        <v>0.1428571429</v>
      </c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</row>
    <row r="11">
      <c r="B11" s="21" t="s">
        <v>23</v>
      </c>
      <c r="C11" s="22">
        <v>0.0</v>
      </c>
      <c r="D11" s="23"/>
      <c r="F11" s="21" t="s">
        <v>25</v>
      </c>
      <c r="G11" s="22">
        <v>0.0</v>
      </c>
      <c r="H11" s="23"/>
      <c r="J11" s="47" t="str">
        <f>F51</f>
        <v>Altro 🛒</v>
      </c>
      <c r="K11" s="48">
        <f>G57</f>
        <v>5</v>
      </c>
      <c r="L11" s="26">
        <f t="shared" si="1"/>
        <v>0.1428571429</v>
      </c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</row>
    <row r="12">
      <c r="B12" s="31"/>
      <c r="C12" s="1"/>
      <c r="D12" s="32"/>
      <c r="F12" s="21" t="s">
        <v>26</v>
      </c>
      <c r="G12" s="22">
        <v>0.0</v>
      </c>
      <c r="H12" s="23"/>
      <c r="J12" s="3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</row>
    <row r="13">
      <c r="B13" s="31"/>
      <c r="C13" s="1"/>
      <c r="D13" s="32"/>
      <c r="F13" s="21" t="s">
        <v>27</v>
      </c>
      <c r="G13" s="22">
        <v>0.0</v>
      </c>
      <c r="H13" s="23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</row>
    <row r="14">
      <c r="B14" s="31"/>
      <c r="C14" s="1"/>
      <c r="D14" s="32"/>
      <c r="F14" s="21" t="s">
        <v>28</v>
      </c>
      <c r="G14" s="22">
        <v>0.0</v>
      </c>
      <c r="H14" s="23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</row>
    <row r="15">
      <c r="B15" s="31"/>
      <c r="C15" s="1"/>
      <c r="D15" s="32"/>
      <c r="F15" s="33" t="s">
        <v>29</v>
      </c>
      <c r="G15" s="34">
        <f>SUM(G5:G14)</f>
        <v>5</v>
      </c>
      <c r="H15" s="18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</row>
    <row r="16" ht="23.25" customHeight="1">
      <c r="B16" s="31"/>
      <c r="C16" s="1"/>
      <c r="D16" s="32"/>
      <c r="F16" s="19" t="s">
        <v>120</v>
      </c>
      <c r="H16" s="18"/>
      <c r="R16" s="1"/>
      <c r="S16" s="1"/>
      <c r="T16" s="1"/>
      <c r="U16" s="16"/>
      <c r="V16" s="16"/>
      <c r="W16" s="16"/>
      <c r="X16" s="16"/>
      <c r="Y16" s="16"/>
      <c r="Z16" s="16"/>
      <c r="AA16" s="16"/>
      <c r="AB16" s="16"/>
      <c r="AC16" s="16"/>
    </row>
    <row r="17">
      <c r="B17" s="31"/>
      <c r="C17" s="1"/>
      <c r="D17" s="32"/>
      <c r="F17" s="21" t="s">
        <v>31</v>
      </c>
      <c r="G17" s="27">
        <v>5.0</v>
      </c>
      <c r="H17" s="23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</row>
    <row r="18">
      <c r="B18" s="31"/>
      <c r="C18" s="1"/>
      <c r="D18" s="32"/>
      <c r="F18" s="21" t="s">
        <v>32</v>
      </c>
      <c r="G18" s="22">
        <v>0.0</v>
      </c>
      <c r="H18" s="23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</row>
    <row r="19">
      <c r="B19" s="31"/>
      <c r="C19" s="1"/>
      <c r="D19" s="32"/>
      <c r="F19" s="21" t="s">
        <v>33</v>
      </c>
      <c r="G19" s="22">
        <v>0.0</v>
      </c>
      <c r="H19" s="23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</row>
    <row r="20">
      <c r="B20" s="31"/>
      <c r="C20" s="1"/>
      <c r="D20" s="32"/>
      <c r="F20" s="21" t="s">
        <v>34</v>
      </c>
      <c r="G20" s="22">
        <v>0.0</v>
      </c>
      <c r="H20" s="23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</row>
    <row r="21">
      <c r="B21" s="31"/>
      <c r="C21" s="1"/>
      <c r="D21" s="32"/>
      <c r="F21" s="21" t="s">
        <v>28</v>
      </c>
      <c r="G21" s="22">
        <v>0.0</v>
      </c>
      <c r="H21" s="23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</row>
    <row r="22">
      <c r="B22" s="31"/>
      <c r="C22" s="1"/>
      <c r="D22" s="32"/>
      <c r="F22" s="33" t="s">
        <v>29</v>
      </c>
      <c r="G22" s="34">
        <f>SUM(G17:G21)</f>
        <v>5</v>
      </c>
      <c r="H22" s="18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</row>
    <row r="23" ht="23.25" customHeight="1">
      <c r="B23" s="31"/>
      <c r="C23" s="1"/>
      <c r="D23" s="32"/>
      <c r="F23" s="19" t="s">
        <v>121</v>
      </c>
      <c r="H23" s="18"/>
      <c r="R23" s="1"/>
      <c r="S23" s="1"/>
      <c r="T23" s="1"/>
      <c r="U23" s="16"/>
      <c r="V23" s="16"/>
      <c r="W23" s="16"/>
      <c r="X23" s="16"/>
      <c r="Y23" s="16"/>
      <c r="Z23" s="16"/>
      <c r="AA23" s="16"/>
      <c r="AB23" s="16"/>
      <c r="AC23" s="16"/>
    </row>
    <row r="24">
      <c r="B24" s="31"/>
      <c r="C24" s="1"/>
      <c r="D24" s="32"/>
      <c r="F24" s="21" t="s">
        <v>36</v>
      </c>
      <c r="G24" s="27">
        <v>5.0</v>
      </c>
      <c r="H24" s="23"/>
      <c r="J24" s="35"/>
      <c r="K24" s="35"/>
      <c r="L24" s="35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</row>
    <row r="25">
      <c r="B25" s="31"/>
      <c r="C25" s="1"/>
      <c r="D25" s="32"/>
      <c r="F25" s="21" t="s">
        <v>37</v>
      </c>
      <c r="G25" s="22">
        <v>0.0</v>
      </c>
      <c r="H25" s="23"/>
      <c r="J25" s="3"/>
      <c r="K25" s="3"/>
      <c r="L25" s="3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</row>
    <row r="26">
      <c r="B26" s="31"/>
      <c r="C26" s="1"/>
      <c r="D26" s="32"/>
      <c r="F26" s="21" t="s">
        <v>38</v>
      </c>
      <c r="G26" s="22">
        <v>0.0</v>
      </c>
      <c r="H26" s="23"/>
      <c r="J26" s="3"/>
      <c r="K26" s="3"/>
      <c r="L26" s="3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</row>
    <row r="27">
      <c r="B27" s="31"/>
      <c r="C27" s="1"/>
      <c r="D27" s="32"/>
      <c r="F27" s="28" t="s">
        <v>39</v>
      </c>
      <c r="G27" s="22">
        <v>0.0</v>
      </c>
      <c r="H27" s="29" t="s">
        <v>16</v>
      </c>
      <c r="J27" s="3"/>
      <c r="K27" s="3"/>
      <c r="L27" s="3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</row>
    <row r="28">
      <c r="B28" s="31"/>
      <c r="C28" s="1"/>
      <c r="D28" s="32"/>
      <c r="F28" s="21" t="s">
        <v>40</v>
      </c>
      <c r="G28" s="22">
        <v>0.0</v>
      </c>
      <c r="H28" s="23"/>
      <c r="J28" s="3"/>
      <c r="K28" s="3"/>
      <c r="L28" s="3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</row>
    <row r="29">
      <c r="B29" s="31"/>
      <c r="C29" s="1"/>
      <c r="D29" s="32"/>
      <c r="F29" s="21" t="s">
        <v>26</v>
      </c>
      <c r="G29" s="22">
        <v>0.0</v>
      </c>
      <c r="H29" s="23"/>
      <c r="J29" s="3"/>
      <c r="K29" s="3"/>
      <c r="L29" s="3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</row>
    <row r="30">
      <c r="B30" s="31"/>
      <c r="C30" s="1"/>
      <c r="D30" s="32"/>
      <c r="F30" s="21" t="s">
        <v>28</v>
      </c>
      <c r="G30" s="22">
        <v>0.0</v>
      </c>
      <c r="H30" s="23"/>
      <c r="J30" s="3"/>
      <c r="K30" s="3"/>
      <c r="L30" s="3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</row>
    <row r="31">
      <c r="B31" s="31"/>
      <c r="C31" s="1"/>
      <c r="D31" s="32"/>
      <c r="F31" s="33" t="s">
        <v>29</v>
      </c>
      <c r="G31" s="34">
        <f>SUM(G24:G30)</f>
        <v>5</v>
      </c>
      <c r="H31" s="18"/>
      <c r="J31" s="3"/>
      <c r="K31" s="3"/>
      <c r="L31" s="3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</row>
    <row r="32" ht="23.25" customHeight="1">
      <c r="B32" s="31"/>
      <c r="C32" s="1"/>
      <c r="D32" s="32"/>
      <c r="F32" s="19" t="s">
        <v>122</v>
      </c>
      <c r="H32" s="18"/>
      <c r="J32" s="3"/>
      <c r="K32" s="3"/>
      <c r="L32" s="3"/>
      <c r="R32" s="1"/>
      <c r="S32" s="1"/>
      <c r="T32" s="1"/>
      <c r="U32" s="16"/>
      <c r="V32" s="16"/>
      <c r="W32" s="16"/>
      <c r="X32" s="16"/>
      <c r="Y32" s="16"/>
      <c r="Z32" s="16"/>
      <c r="AA32" s="16"/>
      <c r="AB32" s="16"/>
      <c r="AC32" s="16"/>
    </row>
    <row r="33">
      <c r="B33" s="31"/>
      <c r="C33" s="1"/>
      <c r="D33" s="32"/>
      <c r="F33" s="21" t="s">
        <v>42</v>
      </c>
      <c r="G33" s="27">
        <v>5.0</v>
      </c>
      <c r="H33" s="23"/>
      <c r="J33" s="3"/>
      <c r="K33" s="3"/>
      <c r="L33" s="3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</row>
    <row r="34">
      <c r="B34" s="31"/>
      <c r="C34" s="1"/>
      <c r="D34" s="32"/>
      <c r="F34" s="21" t="s">
        <v>43</v>
      </c>
      <c r="G34" s="22">
        <v>0.0</v>
      </c>
      <c r="H34" s="23"/>
      <c r="J34" s="3"/>
      <c r="K34" s="3"/>
      <c r="L34" s="3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</row>
    <row r="35">
      <c r="B35" s="31"/>
      <c r="C35" s="1"/>
      <c r="D35" s="32"/>
      <c r="F35" s="21" t="s">
        <v>44</v>
      </c>
      <c r="G35" s="22">
        <v>0.0</v>
      </c>
      <c r="H35" s="23"/>
      <c r="J35" s="3"/>
      <c r="K35" s="3"/>
      <c r="L35" s="3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</row>
    <row r="36">
      <c r="B36" s="31"/>
      <c r="C36" s="1"/>
      <c r="D36" s="32"/>
      <c r="F36" s="21" t="s">
        <v>45</v>
      </c>
      <c r="G36" s="22">
        <v>0.0</v>
      </c>
      <c r="H36" s="23"/>
      <c r="J36" s="3"/>
      <c r="K36" s="3"/>
      <c r="L36" s="3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</row>
    <row r="37">
      <c r="B37" s="31"/>
      <c r="C37" s="1"/>
      <c r="D37" s="32"/>
      <c r="F37" s="21" t="s">
        <v>28</v>
      </c>
      <c r="G37" s="22">
        <v>0.0</v>
      </c>
      <c r="H37" s="23"/>
      <c r="J37" s="3"/>
      <c r="K37" s="3"/>
      <c r="L37" s="3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</row>
    <row r="38">
      <c r="B38" s="31"/>
      <c r="C38" s="1"/>
      <c r="D38" s="32"/>
      <c r="F38" s="33" t="s">
        <v>29</v>
      </c>
      <c r="G38" s="34">
        <f>SUM(G33:G37)</f>
        <v>5</v>
      </c>
      <c r="H38" s="18"/>
      <c r="J38" s="3"/>
      <c r="K38" s="3"/>
      <c r="L38" s="3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</row>
    <row r="39" ht="23.25" customHeight="1">
      <c r="B39" s="31"/>
      <c r="C39" s="1"/>
      <c r="D39" s="32"/>
      <c r="F39" s="19" t="s">
        <v>123</v>
      </c>
      <c r="H39" s="18"/>
      <c r="J39" s="3"/>
      <c r="K39" s="3"/>
      <c r="L39" s="3"/>
      <c r="R39" s="1"/>
      <c r="S39" s="1"/>
      <c r="T39" s="1"/>
      <c r="U39" s="16"/>
      <c r="V39" s="16"/>
      <c r="W39" s="16"/>
      <c r="X39" s="16"/>
      <c r="Y39" s="16"/>
      <c r="Z39" s="16"/>
      <c r="AA39" s="16"/>
      <c r="AB39" s="16"/>
      <c r="AC39" s="16"/>
    </row>
    <row r="40">
      <c r="B40" s="31"/>
      <c r="C40" s="1"/>
      <c r="D40" s="32"/>
      <c r="F40" s="21" t="s">
        <v>47</v>
      </c>
      <c r="G40" s="27">
        <v>5.0</v>
      </c>
      <c r="H40" s="23"/>
      <c r="J40" s="3"/>
      <c r="K40" s="3"/>
      <c r="L40" s="3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</row>
    <row r="41">
      <c r="B41" s="31"/>
      <c r="C41" s="1"/>
      <c r="D41" s="32"/>
      <c r="F41" s="21" t="s">
        <v>48</v>
      </c>
      <c r="G41" s="22">
        <v>0.0</v>
      </c>
      <c r="H41" s="23"/>
      <c r="J41" s="3"/>
      <c r="K41" s="3"/>
      <c r="L41" s="3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</row>
    <row r="42">
      <c r="B42" s="31"/>
      <c r="C42" s="1"/>
      <c r="D42" s="32"/>
      <c r="F42" s="21" t="s">
        <v>49</v>
      </c>
      <c r="G42" s="22">
        <v>0.0</v>
      </c>
      <c r="H42" s="23"/>
      <c r="J42" s="3"/>
      <c r="K42" s="3"/>
      <c r="L42" s="3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</row>
    <row r="43">
      <c r="B43" s="31"/>
      <c r="C43" s="1"/>
      <c r="D43" s="32"/>
      <c r="F43" s="21" t="s">
        <v>28</v>
      </c>
      <c r="G43" s="22">
        <v>0.0</v>
      </c>
      <c r="H43" s="23"/>
      <c r="J43" s="3"/>
      <c r="K43" s="3"/>
      <c r="L43" s="3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</row>
    <row r="44">
      <c r="B44" s="31"/>
      <c r="C44" s="1"/>
      <c r="D44" s="32"/>
      <c r="F44" s="33" t="s">
        <v>29</v>
      </c>
      <c r="G44" s="34">
        <f>SUM(G40:G43)</f>
        <v>5</v>
      </c>
      <c r="H44" s="18"/>
      <c r="J44" s="3"/>
      <c r="K44" s="3"/>
      <c r="L44" s="3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</row>
    <row r="45" ht="23.25" customHeight="1">
      <c r="B45" s="31"/>
      <c r="C45" s="1"/>
      <c r="D45" s="32"/>
      <c r="F45" s="19" t="s">
        <v>50</v>
      </c>
      <c r="H45" s="18"/>
      <c r="J45" s="3"/>
      <c r="K45" s="3"/>
      <c r="L45" s="3"/>
      <c r="R45" s="1"/>
      <c r="S45" s="1"/>
      <c r="T45" s="1"/>
      <c r="U45" s="16"/>
      <c r="V45" s="16"/>
      <c r="W45" s="16"/>
      <c r="X45" s="16"/>
      <c r="Y45" s="16"/>
      <c r="Z45" s="16"/>
      <c r="AA45" s="16"/>
      <c r="AB45" s="16"/>
      <c r="AC45" s="16"/>
    </row>
    <row r="46">
      <c r="B46" s="31"/>
      <c r="C46" s="1"/>
      <c r="D46" s="32"/>
      <c r="F46" s="21" t="s">
        <v>51</v>
      </c>
      <c r="G46" s="27">
        <v>5.0</v>
      </c>
      <c r="H46" s="23"/>
      <c r="J46" s="3"/>
      <c r="K46" s="3"/>
      <c r="L46" s="3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</row>
    <row r="47">
      <c r="B47" s="31"/>
      <c r="C47" s="1"/>
      <c r="D47" s="32"/>
      <c r="F47" s="21" t="s">
        <v>52</v>
      </c>
      <c r="G47" s="22">
        <v>0.0</v>
      </c>
      <c r="H47" s="23"/>
      <c r="J47" s="3"/>
      <c r="K47" s="3"/>
      <c r="L47" s="3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</row>
    <row r="48">
      <c r="B48" s="31"/>
      <c r="C48" s="1"/>
      <c r="D48" s="32"/>
      <c r="F48" s="21" t="s">
        <v>53</v>
      </c>
      <c r="G48" s="22">
        <v>0.0</v>
      </c>
      <c r="H48" s="23"/>
      <c r="J48" s="3"/>
      <c r="K48" s="3"/>
      <c r="L48" s="3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</row>
    <row r="49">
      <c r="B49" s="31"/>
      <c r="C49" s="1"/>
      <c r="D49" s="32"/>
      <c r="F49" s="21" t="s">
        <v>28</v>
      </c>
      <c r="G49" s="22">
        <v>0.0</v>
      </c>
      <c r="H49" s="23"/>
      <c r="J49" s="3"/>
      <c r="K49" s="3"/>
      <c r="L49" s="3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</row>
    <row r="50">
      <c r="B50" s="31"/>
      <c r="C50" s="1"/>
      <c r="D50" s="32"/>
      <c r="F50" s="33" t="s">
        <v>29</v>
      </c>
      <c r="G50" s="34">
        <f>SUM(G46:G49)</f>
        <v>5</v>
      </c>
      <c r="H50" s="18"/>
      <c r="J50" s="3"/>
      <c r="K50" s="3"/>
      <c r="L50" s="3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</row>
    <row r="51" ht="23.25" customHeight="1">
      <c r="B51" s="31"/>
      <c r="C51" s="1"/>
      <c r="D51" s="32"/>
      <c r="F51" s="36" t="s">
        <v>124</v>
      </c>
      <c r="H51" s="18"/>
      <c r="J51" s="3"/>
      <c r="K51" s="3"/>
      <c r="L51" s="3"/>
      <c r="R51" s="1"/>
      <c r="S51" s="1"/>
      <c r="T51" s="1"/>
      <c r="U51" s="16"/>
      <c r="V51" s="16"/>
      <c r="W51" s="16"/>
      <c r="X51" s="16"/>
      <c r="Y51" s="16"/>
      <c r="Z51" s="16"/>
      <c r="AA51" s="16"/>
      <c r="AB51" s="16"/>
      <c r="AC51" s="16"/>
    </row>
    <row r="52">
      <c r="B52" s="31"/>
      <c r="C52" s="1"/>
      <c r="D52" s="32"/>
      <c r="F52" s="28" t="s">
        <v>55</v>
      </c>
      <c r="G52" s="27">
        <v>5.0</v>
      </c>
      <c r="H52" s="29" t="s">
        <v>16</v>
      </c>
      <c r="J52" s="3"/>
      <c r="K52" s="3"/>
      <c r="L52" s="3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</row>
    <row r="53">
      <c r="B53" s="31"/>
      <c r="C53" s="1"/>
      <c r="D53" s="32"/>
      <c r="F53" s="21" t="s">
        <v>56</v>
      </c>
      <c r="G53" s="22">
        <v>0.0</v>
      </c>
      <c r="H53" s="23"/>
      <c r="J53" s="3"/>
      <c r="K53" s="3"/>
      <c r="L53" s="3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</row>
    <row r="54">
      <c r="B54" s="31"/>
      <c r="C54" s="1"/>
      <c r="D54" s="32"/>
      <c r="F54" s="21" t="s">
        <v>57</v>
      </c>
      <c r="G54" s="22">
        <v>0.0</v>
      </c>
      <c r="H54" s="23"/>
      <c r="J54" s="3"/>
      <c r="K54" s="3"/>
      <c r="L54" s="3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</row>
    <row r="55">
      <c r="B55" s="31"/>
      <c r="C55" s="1"/>
      <c r="D55" s="32"/>
      <c r="F55" s="21" t="s">
        <v>58</v>
      </c>
      <c r="G55" s="22">
        <v>0.0</v>
      </c>
      <c r="H55" s="23"/>
      <c r="J55" s="3"/>
      <c r="K55" s="3"/>
      <c r="L55" s="3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</row>
    <row r="56">
      <c r="B56" s="31"/>
      <c r="C56" s="1"/>
      <c r="D56" s="32"/>
      <c r="F56" s="21" t="s">
        <v>28</v>
      </c>
      <c r="G56" s="22">
        <v>0.0</v>
      </c>
      <c r="H56" s="23"/>
      <c r="J56" s="3"/>
      <c r="K56" s="3"/>
      <c r="L56" s="3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</row>
    <row r="57">
      <c r="B57" s="31"/>
      <c r="C57" s="1"/>
      <c r="D57" s="32"/>
      <c r="F57" s="33" t="s">
        <v>29</v>
      </c>
      <c r="G57" s="34">
        <f>SUM(G52:G56)</f>
        <v>5</v>
      </c>
      <c r="H57" s="18"/>
      <c r="J57" s="3"/>
      <c r="K57" s="3"/>
      <c r="L57" s="3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</row>
    <row r="58">
      <c r="B58" s="31"/>
      <c r="C58" s="1"/>
      <c r="D58" s="32"/>
      <c r="F58" s="37"/>
      <c r="H58" s="18"/>
      <c r="J58" s="3"/>
      <c r="K58" s="3"/>
      <c r="L58" s="3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</row>
    <row r="59" ht="31.5" customHeight="1">
      <c r="B59" s="38" t="s">
        <v>59</v>
      </c>
      <c r="C59" s="39">
        <f>SUM(C5:C57)</f>
        <v>40</v>
      </c>
      <c r="D59" s="40"/>
      <c r="F59" s="38" t="s">
        <v>60</v>
      </c>
      <c r="G59" s="39">
        <f>SUM(G15,G22,G31,G38,G44,G50,G57)</f>
        <v>35</v>
      </c>
      <c r="H59" s="40"/>
      <c r="J59" s="3"/>
      <c r="K59" s="3"/>
      <c r="L59" s="3"/>
      <c r="R59" s="1"/>
      <c r="S59" s="1"/>
      <c r="T59" s="1"/>
      <c r="U59" s="41"/>
      <c r="V59" s="41"/>
      <c r="W59" s="41"/>
      <c r="X59" s="41"/>
      <c r="Y59" s="41"/>
      <c r="Z59" s="41"/>
      <c r="AA59" s="41"/>
      <c r="AB59" s="41"/>
      <c r="AC59" s="41"/>
    </row>
    <row r="60">
      <c r="B60" s="1"/>
      <c r="J60" s="3"/>
      <c r="K60" s="3"/>
      <c r="L60" s="3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</row>
    <row r="61" ht="13.5" customHeight="1">
      <c r="B61" s="42" t="s">
        <v>61</v>
      </c>
      <c r="F61" s="43">
        <f>C59-G59</f>
        <v>5</v>
      </c>
      <c r="J61" s="52"/>
      <c r="K61" s="52"/>
      <c r="L61" s="52"/>
      <c r="R61" s="53"/>
      <c r="S61" s="53"/>
      <c r="T61" s="53"/>
      <c r="U61" s="53"/>
      <c r="V61" s="53"/>
      <c r="W61" s="53"/>
      <c r="X61" s="53"/>
      <c r="Y61" s="53"/>
      <c r="Z61" s="53"/>
      <c r="AA61" s="53"/>
      <c r="AB61" s="53"/>
      <c r="AC61" s="53"/>
    </row>
    <row r="62" ht="13.5" customHeight="1">
      <c r="J62" s="52"/>
      <c r="K62" s="52"/>
      <c r="L62" s="52"/>
      <c r="R62" s="53"/>
      <c r="S62" s="53"/>
      <c r="T62" s="53"/>
      <c r="U62" s="53"/>
      <c r="V62" s="53"/>
      <c r="W62" s="53"/>
      <c r="X62" s="53"/>
      <c r="Y62" s="53"/>
      <c r="Z62" s="53"/>
      <c r="AA62" s="53"/>
      <c r="AB62" s="53"/>
      <c r="AC62" s="53"/>
    </row>
    <row r="63" ht="13.5" customHeight="1">
      <c r="J63" s="52"/>
      <c r="K63" s="52"/>
      <c r="L63" s="52"/>
      <c r="R63" s="53"/>
      <c r="S63" s="53"/>
      <c r="T63" s="53"/>
      <c r="U63" s="53"/>
      <c r="V63" s="53"/>
      <c r="W63" s="53"/>
      <c r="X63" s="53"/>
      <c r="Y63" s="53"/>
      <c r="Z63" s="53"/>
      <c r="AA63" s="53"/>
      <c r="AB63" s="53"/>
      <c r="AC63" s="53"/>
    </row>
    <row r="64" ht="13.5" customHeight="1">
      <c r="J64" s="52"/>
      <c r="K64" s="52"/>
      <c r="L64" s="52"/>
      <c r="R64" s="53"/>
      <c r="S64" s="53"/>
      <c r="T64" s="53"/>
      <c r="U64" s="53"/>
      <c r="V64" s="53"/>
      <c r="W64" s="53"/>
      <c r="X64" s="53"/>
      <c r="Y64" s="53"/>
      <c r="Z64" s="53"/>
      <c r="AA64" s="54"/>
      <c r="AB64" s="54"/>
      <c r="AC64" s="54"/>
    </row>
    <row r="65" ht="13.5" customHeight="1">
      <c r="J65" s="52"/>
      <c r="K65" s="52"/>
      <c r="L65" s="52"/>
      <c r="R65" s="53"/>
      <c r="S65" s="53"/>
      <c r="T65" s="53"/>
      <c r="U65" s="53"/>
      <c r="V65" s="53"/>
      <c r="W65" s="53"/>
      <c r="X65" s="53"/>
      <c r="Y65" s="53"/>
      <c r="Z65" s="53"/>
      <c r="AA65" s="54"/>
      <c r="AB65" s="54"/>
      <c r="AC65" s="54"/>
    </row>
    <row r="66" ht="13.5" customHeight="1">
      <c r="J66" s="52"/>
      <c r="K66" s="52"/>
      <c r="L66" s="52"/>
      <c r="R66" s="53"/>
      <c r="S66" s="53"/>
      <c r="T66" s="53"/>
      <c r="U66" s="53"/>
      <c r="V66" s="53"/>
      <c r="W66" s="53"/>
      <c r="X66" s="53"/>
      <c r="Y66" s="53"/>
      <c r="Z66" s="53"/>
      <c r="AA66" s="54"/>
      <c r="AB66" s="54"/>
      <c r="AC66" s="54"/>
    </row>
    <row r="67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</row>
    <row r="68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</row>
    <row r="69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</row>
    <row r="70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</row>
    <row r="7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</row>
    <row r="72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</row>
    <row r="73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</row>
    <row r="74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</row>
    <row r="7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</row>
    <row r="76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</row>
    <row r="77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</row>
    <row r="78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</row>
    <row r="79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</row>
    <row r="80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</row>
    <row r="8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</row>
    <row r="82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</row>
    <row r="83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</row>
    <row r="84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</row>
    <row r="8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</row>
    <row r="86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</row>
    <row r="87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</row>
    <row r="88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</row>
    <row r="89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</row>
    <row r="90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</row>
    <row r="9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</row>
    <row r="9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</row>
    <row r="93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</row>
    <row r="94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</row>
    <row r="9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</row>
    <row r="96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</row>
    <row r="97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</row>
    <row r="98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</row>
    <row r="99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</row>
    <row r="100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</row>
    <row r="10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</row>
    <row r="10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</row>
    <row r="103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</row>
    <row r="104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</row>
    <row r="10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</row>
    <row r="106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</row>
    <row r="107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</row>
    <row r="108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</row>
    <row r="109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</row>
    <row r="110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</row>
    <row r="11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</row>
    <row r="11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</row>
    <row r="113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</row>
    <row r="114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</row>
    <row r="11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</row>
    <row r="116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</row>
    <row r="117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</row>
    <row r="118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</row>
    <row r="119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</row>
    <row r="120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</row>
    <row r="12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</row>
    <row r="12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</row>
    <row r="123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</row>
    <row r="124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</row>
    <row r="1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</row>
    <row r="126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</row>
    <row r="127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</row>
    <row r="128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</row>
    <row r="129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</row>
    <row r="130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</row>
    <row r="13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</row>
    <row r="13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</row>
    <row r="133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</row>
    <row r="134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</row>
    <row r="1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</row>
    <row r="136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</row>
    <row r="137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</row>
    <row r="138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</row>
    <row r="139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</row>
    <row r="140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</row>
    <row r="14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</row>
    <row r="14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</row>
    <row r="143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</row>
    <row r="144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</row>
    <row r="14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</row>
    <row r="146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</row>
    <row r="147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</row>
    <row r="148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</row>
    <row r="149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</row>
    <row r="150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</row>
    <row r="15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</row>
    <row r="15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</row>
    <row r="153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</row>
    <row r="154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</row>
    <row r="15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</row>
    <row r="156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</row>
    <row r="157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</row>
    <row r="158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</row>
    <row r="159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</row>
    <row r="160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</row>
    <row r="16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</row>
    <row r="16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</row>
    <row r="163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</row>
    <row r="164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</row>
    <row r="16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</row>
    <row r="166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</row>
    <row r="167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</row>
    <row r="168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</row>
    <row r="169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</row>
    <row r="170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</row>
    <row r="17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</row>
    <row r="17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</row>
    <row r="173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</row>
    <row r="174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</row>
    <row r="17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</row>
    <row r="176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</row>
    <row r="177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</row>
    <row r="178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</row>
    <row r="179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</row>
    <row r="180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</row>
    <row r="18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</row>
    <row r="18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</row>
    <row r="183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</row>
    <row r="184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</row>
    <row r="18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</row>
    <row r="186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</row>
    <row r="187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</row>
    <row r="188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</row>
    <row r="189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</row>
    <row r="190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</row>
    <row r="19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</row>
    <row r="19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</row>
    <row r="193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</row>
    <row r="194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</row>
    <row r="19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</row>
    <row r="196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</row>
    <row r="197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</row>
    <row r="198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</row>
    <row r="199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</row>
    <row r="200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</row>
    <row r="20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</row>
    <row r="20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</row>
    <row r="203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</row>
    <row r="204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</row>
    <row r="20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</row>
    <row r="206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</row>
    <row r="207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</row>
    <row r="208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</row>
    <row r="209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</row>
    <row r="210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</row>
    <row r="21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</row>
    <row r="21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</row>
    <row r="213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</row>
    <row r="214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</row>
    <row r="21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</row>
    <row r="216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</row>
    <row r="217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</row>
    <row r="218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</row>
    <row r="219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</row>
    <row r="220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</row>
    <row r="22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</row>
    <row r="22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</row>
    <row r="223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</row>
    <row r="224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</row>
    <row r="2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</row>
    <row r="226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</row>
    <row r="227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</row>
    <row r="228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</row>
    <row r="229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</row>
    <row r="230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</row>
    <row r="23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</row>
    <row r="23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</row>
    <row r="233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</row>
    <row r="234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</row>
    <row r="23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</row>
    <row r="236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</row>
    <row r="237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</row>
    <row r="238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</row>
    <row r="239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</row>
    <row r="240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</row>
    <row r="24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</row>
    <row r="24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</row>
    <row r="243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</row>
    <row r="244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</row>
    <row r="24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</row>
    <row r="246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</row>
    <row r="247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</row>
    <row r="248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</row>
    <row r="249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</row>
    <row r="250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</row>
    <row r="25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</row>
    <row r="25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</row>
    <row r="253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</row>
    <row r="254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</row>
    <row r="25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</row>
    <row r="256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</row>
    <row r="257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</row>
    <row r="258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</row>
    <row r="259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</row>
    <row r="260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</row>
    <row r="26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</row>
    <row r="26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</row>
    <row r="263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</row>
    <row r="264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</row>
    <row r="26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</row>
    <row r="266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</row>
    <row r="267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</row>
    <row r="268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</row>
    <row r="269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</row>
    <row r="270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</row>
    <row r="27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</row>
    <row r="27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</row>
    <row r="273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</row>
    <row r="274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</row>
    <row r="27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</row>
    <row r="276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</row>
    <row r="277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</row>
    <row r="278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</row>
    <row r="279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</row>
    <row r="280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</row>
    <row r="28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</row>
    <row r="28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</row>
    <row r="283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</row>
    <row r="284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</row>
    <row r="28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</row>
    <row r="286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</row>
    <row r="287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</row>
    <row r="288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</row>
    <row r="289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</row>
    <row r="290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</row>
    <row r="29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</row>
    <row r="29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</row>
    <row r="293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</row>
    <row r="294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</row>
    <row r="29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</row>
    <row r="296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</row>
    <row r="297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</row>
    <row r="298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</row>
    <row r="299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</row>
    <row r="300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</row>
    <row r="30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</row>
    <row r="30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</row>
    <row r="303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</row>
    <row r="304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</row>
    <row r="30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</row>
    <row r="306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</row>
    <row r="307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</row>
    <row r="308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</row>
    <row r="309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</row>
    <row r="310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</row>
    <row r="31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</row>
    <row r="31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</row>
    <row r="313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</row>
    <row r="314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</row>
    <row r="31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</row>
    <row r="316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</row>
    <row r="317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</row>
    <row r="318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</row>
    <row r="319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</row>
    <row r="320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</row>
    <row r="32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</row>
    <row r="32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</row>
    <row r="323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</row>
    <row r="324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</row>
    <row r="3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</row>
    <row r="326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</row>
    <row r="327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</row>
    <row r="328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</row>
    <row r="329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</row>
    <row r="330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</row>
    <row r="33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</row>
    <row r="33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</row>
    <row r="333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</row>
    <row r="334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</row>
    <row r="33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</row>
    <row r="336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</row>
    <row r="337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</row>
    <row r="338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</row>
    <row r="339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</row>
    <row r="340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</row>
    <row r="34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</row>
    <row r="34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</row>
    <row r="343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</row>
    <row r="344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</row>
    <row r="34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</row>
    <row r="346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</row>
    <row r="347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</row>
    <row r="348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</row>
    <row r="349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</row>
    <row r="350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</row>
    <row r="35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</row>
    <row r="35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</row>
    <row r="353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</row>
    <row r="354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</row>
    <row r="35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</row>
    <row r="356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</row>
    <row r="357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</row>
    <row r="358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</row>
    <row r="359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</row>
    <row r="360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</row>
    <row r="36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</row>
    <row r="36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</row>
    <row r="363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</row>
    <row r="364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</row>
    <row r="36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</row>
    <row r="366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</row>
    <row r="367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</row>
    <row r="368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</row>
    <row r="369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</row>
    <row r="370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</row>
    <row r="37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</row>
    <row r="37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</row>
    <row r="373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</row>
    <row r="374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</row>
    <row r="37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</row>
    <row r="376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</row>
    <row r="377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</row>
    <row r="378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</row>
    <row r="379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</row>
    <row r="380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</row>
    <row r="38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</row>
    <row r="38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</row>
    <row r="383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</row>
    <row r="384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</row>
    <row r="38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</row>
    <row r="386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</row>
    <row r="387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</row>
    <row r="388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</row>
    <row r="389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</row>
    <row r="390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</row>
    <row r="39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</row>
    <row r="39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</row>
    <row r="393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</row>
    <row r="394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</row>
    <row r="39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</row>
    <row r="396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</row>
    <row r="397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</row>
    <row r="398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</row>
    <row r="399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</row>
    <row r="400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</row>
    <row r="40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</row>
    <row r="40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</row>
    <row r="403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</row>
    <row r="404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</row>
    <row r="40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</row>
    <row r="406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</row>
    <row r="407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</row>
    <row r="408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</row>
    <row r="409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</row>
    <row r="410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</row>
    <row r="41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</row>
    <row r="41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</row>
    <row r="413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</row>
    <row r="414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</row>
    <row r="41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</row>
    <row r="416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</row>
    <row r="417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</row>
    <row r="418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</row>
    <row r="419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</row>
    <row r="420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</row>
    <row r="42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</row>
    <row r="42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</row>
    <row r="423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</row>
    <row r="424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</row>
    <row r="4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</row>
    <row r="426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</row>
    <row r="427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</row>
    <row r="428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</row>
    <row r="429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</row>
    <row r="430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</row>
    <row r="43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</row>
    <row r="43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</row>
    <row r="433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</row>
    <row r="434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</row>
    <row r="43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</row>
    <row r="436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</row>
    <row r="437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</row>
    <row r="438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</row>
    <row r="439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</row>
    <row r="440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</row>
    <row r="44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</row>
    <row r="44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</row>
    <row r="443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</row>
    <row r="444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</row>
    <row r="44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</row>
    <row r="446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</row>
    <row r="447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</row>
    <row r="448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</row>
    <row r="449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</row>
    <row r="450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</row>
    <row r="45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</row>
    <row r="45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</row>
    <row r="453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</row>
    <row r="454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</row>
    <row r="45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</row>
    <row r="456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</row>
    <row r="457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</row>
    <row r="458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</row>
    <row r="459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</row>
    <row r="460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</row>
    <row r="46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</row>
    <row r="46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</row>
    <row r="463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</row>
    <row r="464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</row>
    <row r="46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</row>
    <row r="466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</row>
    <row r="467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</row>
    <row r="468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</row>
    <row r="469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</row>
    <row r="470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</row>
    <row r="47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</row>
    <row r="47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</row>
    <row r="473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</row>
    <row r="474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</row>
    <row r="47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</row>
    <row r="476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</row>
    <row r="477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</row>
    <row r="478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</row>
    <row r="479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</row>
    <row r="480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</row>
    <row r="48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</row>
    <row r="48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</row>
    <row r="483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</row>
    <row r="484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</row>
    <row r="48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</row>
    <row r="486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</row>
    <row r="487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</row>
    <row r="488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</row>
    <row r="489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</row>
    <row r="490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</row>
    <row r="49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</row>
    <row r="49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</row>
    <row r="493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</row>
    <row r="494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</row>
    <row r="49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</row>
    <row r="496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</row>
    <row r="497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</row>
    <row r="498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</row>
    <row r="499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</row>
    <row r="500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</row>
    <row r="50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</row>
    <row r="50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</row>
    <row r="503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</row>
    <row r="504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</row>
    <row r="50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</row>
    <row r="506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</row>
    <row r="507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</row>
    <row r="508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</row>
    <row r="509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</row>
    <row r="510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</row>
    <row r="51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</row>
    <row r="51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</row>
    <row r="513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</row>
    <row r="514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</row>
    <row r="51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</row>
    <row r="516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</row>
    <row r="517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</row>
    <row r="518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</row>
    <row r="519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</row>
    <row r="520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</row>
    <row r="52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</row>
    <row r="52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</row>
    <row r="523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</row>
    <row r="524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</row>
    <row r="5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</row>
    <row r="526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</row>
    <row r="527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</row>
    <row r="528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</row>
    <row r="529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</row>
    <row r="530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</row>
    <row r="53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</row>
    <row r="53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</row>
    <row r="533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</row>
    <row r="534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</row>
    <row r="53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</row>
    <row r="536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</row>
    <row r="537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</row>
    <row r="538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</row>
    <row r="539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</row>
    <row r="540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</row>
    <row r="54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</row>
    <row r="54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</row>
    <row r="543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</row>
    <row r="544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</row>
    <row r="54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</row>
    <row r="546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</row>
    <row r="547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</row>
    <row r="548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</row>
    <row r="549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</row>
    <row r="550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</row>
    <row r="55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</row>
    <row r="55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</row>
    <row r="553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</row>
    <row r="554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</row>
    <row r="55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</row>
    <row r="556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</row>
    <row r="557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</row>
    <row r="558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</row>
    <row r="559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</row>
    <row r="560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</row>
    <row r="56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</row>
    <row r="56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</row>
    <row r="563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</row>
    <row r="564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</row>
    <row r="56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</row>
    <row r="566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</row>
    <row r="567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</row>
    <row r="568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</row>
    <row r="569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</row>
    <row r="570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</row>
    <row r="57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</row>
    <row r="57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</row>
    <row r="573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</row>
    <row r="574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</row>
    <row r="57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</row>
    <row r="576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</row>
    <row r="577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</row>
    <row r="578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</row>
    <row r="579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</row>
    <row r="580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</row>
    <row r="58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</row>
    <row r="58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</row>
    <row r="583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</row>
    <row r="584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</row>
    <row r="58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</row>
    <row r="586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</row>
    <row r="587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</row>
    <row r="588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</row>
    <row r="589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</row>
    <row r="590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</row>
    <row r="59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</row>
    <row r="59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</row>
    <row r="593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</row>
    <row r="594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</row>
    <row r="59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</row>
    <row r="596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</row>
    <row r="597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</row>
    <row r="598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</row>
    <row r="599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</row>
    <row r="600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</row>
    <row r="60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</row>
    <row r="60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</row>
    <row r="603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</row>
    <row r="604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</row>
    <row r="60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</row>
    <row r="606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</row>
    <row r="607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</row>
    <row r="608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</row>
    <row r="609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</row>
    <row r="610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</row>
    <row r="61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</row>
    <row r="61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</row>
    <row r="613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</row>
    <row r="614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</row>
    <row r="61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</row>
    <row r="616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</row>
    <row r="617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</row>
    <row r="618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</row>
    <row r="619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</row>
    <row r="620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</row>
    <row r="62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</row>
    <row r="62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</row>
    <row r="623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</row>
    <row r="624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</row>
    <row r="6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</row>
    <row r="626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</row>
    <row r="627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</row>
    <row r="628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</row>
    <row r="629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</row>
    <row r="630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</row>
    <row r="63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</row>
    <row r="63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</row>
    <row r="633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</row>
    <row r="634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</row>
    <row r="63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</row>
    <row r="636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</row>
    <row r="637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</row>
    <row r="638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</row>
    <row r="639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</row>
    <row r="640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</row>
    <row r="64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</row>
    <row r="64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</row>
    <row r="643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</row>
    <row r="644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</row>
    <row r="64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</row>
    <row r="646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</row>
    <row r="647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</row>
    <row r="648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</row>
    <row r="649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</row>
    <row r="650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</row>
    <row r="65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</row>
    <row r="65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</row>
    <row r="653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</row>
    <row r="654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</row>
    <row r="65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</row>
    <row r="656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</row>
    <row r="657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</row>
    <row r="658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</row>
    <row r="659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</row>
    <row r="660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</row>
    <row r="66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</row>
    <row r="66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</row>
    <row r="663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</row>
    <row r="664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</row>
    <row r="66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</row>
    <row r="666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</row>
    <row r="667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</row>
    <row r="668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</row>
    <row r="669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</row>
    <row r="670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</row>
    <row r="67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</row>
    <row r="67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</row>
    <row r="673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</row>
    <row r="674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</row>
    <row r="67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</row>
    <row r="676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</row>
    <row r="677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</row>
    <row r="678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</row>
    <row r="679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</row>
    <row r="680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</row>
    <row r="68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</row>
    <row r="68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</row>
    <row r="683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</row>
    <row r="684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</row>
    <row r="68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</row>
    <row r="686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</row>
    <row r="687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</row>
    <row r="688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</row>
    <row r="689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</row>
    <row r="690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</row>
    <row r="69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</row>
    <row r="69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</row>
    <row r="693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</row>
    <row r="694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</row>
    <row r="69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</row>
    <row r="696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</row>
    <row r="697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</row>
    <row r="698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</row>
    <row r="699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</row>
    <row r="700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</row>
    <row r="70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</row>
    <row r="70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</row>
    <row r="703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</row>
    <row r="704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</row>
    <row r="70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</row>
    <row r="706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</row>
    <row r="707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</row>
    <row r="708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</row>
    <row r="709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</row>
    <row r="710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</row>
    <row r="71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</row>
    <row r="71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</row>
    <row r="713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</row>
    <row r="714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</row>
    <row r="71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</row>
    <row r="716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</row>
    <row r="717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</row>
    <row r="718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</row>
    <row r="719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</row>
    <row r="720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</row>
    <row r="72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</row>
    <row r="72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</row>
    <row r="723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</row>
    <row r="724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</row>
    <row r="7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</row>
    <row r="726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</row>
    <row r="727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</row>
    <row r="728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</row>
    <row r="729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</row>
    <row r="730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</row>
    <row r="73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</row>
    <row r="73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</row>
    <row r="733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</row>
    <row r="734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</row>
    <row r="73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</row>
    <row r="736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</row>
    <row r="737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</row>
    <row r="738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</row>
    <row r="739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</row>
    <row r="740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</row>
    <row r="74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</row>
    <row r="74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</row>
    <row r="743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</row>
    <row r="744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</row>
    <row r="74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</row>
    <row r="746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</row>
    <row r="747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</row>
    <row r="748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</row>
    <row r="749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</row>
    <row r="750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</row>
    <row r="75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</row>
    <row r="75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</row>
    <row r="753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</row>
    <row r="754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</row>
    <row r="75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</row>
    <row r="756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</row>
    <row r="757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</row>
    <row r="758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</row>
    <row r="759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</row>
    <row r="760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</row>
    <row r="76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</row>
    <row r="76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</row>
    <row r="763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</row>
    <row r="764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</row>
    <row r="76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</row>
    <row r="766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</row>
    <row r="767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</row>
    <row r="768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</row>
    <row r="769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</row>
    <row r="770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</row>
    <row r="77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</row>
    <row r="77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</row>
    <row r="773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</row>
    <row r="774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</row>
    <row r="77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</row>
    <row r="776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</row>
    <row r="777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</row>
    <row r="778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</row>
    <row r="779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</row>
    <row r="780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</row>
    <row r="78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</row>
    <row r="78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</row>
    <row r="783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</row>
    <row r="784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</row>
    <row r="78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</row>
    <row r="786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</row>
    <row r="787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</row>
    <row r="788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</row>
    <row r="789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</row>
    <row r="790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</row>
    <row r="79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</row>
    <row r="79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</row>
    <row r="793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</row>
    <row r="794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</row>
    <row r="79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</row>
    <row r="796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</row>
    <row r="797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</row>
    <row r="798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</row>
    <row r="799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</row>
    <row r="800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</row>
    <row r="80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</row>
    <row r="80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</row>
    <row r="803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</row>
    <row r="804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</row>
    <row r="80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</row>
    <row r="806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</row>
    <row r="807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</row>
    <row r="808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</row>
    <row r="809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</row>
    <row r="810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</row>
    <row r="81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</row>
    <row r="81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</row>
    <row r="813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</row>
    <row r="814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</row>
    <row r="81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</row>
    <row r="816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</row>
    <row r="817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</row>
    <row r="818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</row>
    <row r="819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</row>
    <row r="820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</row>
    <row r="82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</row>
    <row r="82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</row>
    <row r="823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</row>
    <row r="824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</row>
    <row r="8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</row>
    <row r="826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</row>
    <row r="827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</row>
    <row r="828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</row>
    <row r="829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</row>
    <row r="830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</row>
    <row r="83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</row>
    <row r="83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</row>
    <row r="833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</row>
    <row r="834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</row>
    <row r="83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</row>
    <row r="836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</row>
    <row r="837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</row>
    <row r="838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</row>
    <row r="839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</row>
    <row r="840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</row>
    <row r="84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</row>
    <row r="84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</row>
    <row r="843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</row>
    <row r="844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</row>
    <row r="84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</row>
    <row r="846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</row>
    <row r="847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</row>
    <row r="848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</row>
    <row r="849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</row>
    <row r="850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</row>
    <row r="85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</row>
    <row r="85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</row>
    <row r="853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</row>
    <row r="854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</row>
    <row r="85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</row>
    <row r="856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</row>
    <row r="857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</row>
    <row r="858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</row>
    <row r="859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</row>
    <row r="860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</row>
    <row r="86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</row>
    <row r="862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</row>
    <row r="863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</row>
    <row r="864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</row>
    <row r="86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</row>
    <row r="866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</row>
    <row r="867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</row>
    <row r="868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</row>
    <row r="869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</row>
    <row r="870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</row>
    <row r="87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</row>
    <row r="87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</row>
    <row r="873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</row>
    <row r="874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</row>
    <row r="87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</row>
    <row r="876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</row>
    <row r="877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</row>
    <row r="878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</row>
    <row r="879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</row>
    <row r="880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</row>
    <row r="88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</row>
    <row r="882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</row>
    <row r="883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</row>
    <row r="884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</row>
    <row r="88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</row>
    <row r="886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</row>
    <row r="887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</row>
    <row r="888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</row>
    <row r="889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</row>
    <row r="890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</row>
    <row r="89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</row>
    <row r="892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</row>
    <row r="893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</row>
    <row r="894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</row>
    <row r="89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</row>
    <row r="896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</row>
    <row r="897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</row>
    <row r="898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</row>
    <row r="899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</row>
    <row r="900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</row>
    <row r="90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</row>
    <row r="902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</row>
    <row r="903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</row>
    <row r="904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</row>
    <row r="90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</row>
    <row r="906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</row>
    <row r="907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</row>
    <row r="908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</row>
    <row r="909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</row>
    <row r="910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</row>
    <row r="91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</row>
    <row r="912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</row>
    <row r="913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</row>
    <row r="914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</row>
    <row r="91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</row>
    <row r="916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</row>
    <row r="917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</row>
    <row r="918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</row>
    <row r="919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</row>
    <row r="920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</row>
    <row r="92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</row>
    <row r="922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</row>
    <row r="923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</row>
    <row r="924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</row>
    <row r="9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</row>
    <row r="926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</row>
    <row r="927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</row>
    <row r="928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</row>
    <row r="929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</row>
    <row r="930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</row>
    <row r="93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</row>
    <row r="932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</row>
    <row r="933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</row>
    <row r="934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</row>
    <row r="93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</row>
    <row r="936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</row>
    <row r="937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</row>
    <row r="938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</row>
    <row r="939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</row>
    <row r="940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</row>
    <row r="94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</row>
    <row r="942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</row>
    <row r="943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</row>
    <row r="944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</row>
    <row r="94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</row>
    <row r="946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</row>
    <row r="947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</row>
    <row r="948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</row>
    <row r="949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</row>
    <row r="950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</row>
    <row r="95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</row>
    <row r="952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</row>
    <row r="953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</row>
    <row r="954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</row>
    <row r="95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</row>
    <row r="956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</row>
    <row r="957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</row>
    <row r="958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</row>
    <row r="959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</row>
    <row r="960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</row>
    <row r="96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</row>
    <row r="962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</row>
    <row r="963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</row>
    <row r="964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</row>
    <row r="96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</row>
    <row r="966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</row>
    <row r="967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</row>
    <row r="968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</row>
    <row r="969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</row>
    <row r="970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</row>
    <row r="97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</row>
    <row r="972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</row>
    <row r="973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</row>
    <row r="974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</row>
    <row r="97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</row>
    <row r="976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</row>
    <row r="977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</row>
    <row r="978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</row>
    <row r="979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</row>
    <row r="980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</row>
    <row r="98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</row>
    <row r="982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</row>
    <row r="983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</row>
    <row r="984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</row>
    <row r="98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</row>
    <row r="986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</row>
    <row r="987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</row>
    <row r="988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</row>
    <row r="989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</row>
    <row r="990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</row>
    <row r="99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</row>
    <row r="992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</row>
    <row r="993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</row>
    <row r="994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</row>
    <row r="99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</row>
    <row r="996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</row>
    <row r="997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</row>
    <row r="998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</row>
    <row r="999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</row>
    <row r="1000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</row>
    <row r="1001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</row>
    <row r="1002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</row>
    <row r="1003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</row>
    <row r="1004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</row>
    <row r="1005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</row>
    <row r="1006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</row>
    <row r="1007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</row>
    <row r="1008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</row>
    <row r="1009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</row>
    <row r="1010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</row>
    <row r="1011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</row>
    <row r="1012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</row>
    <row r="1013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</row>
    <row r="1014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</row>
    <row r="1015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</row>
    <row r="1016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</row>
    <row r="1017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</row>
    <row r="1018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</row>
    <row r="1019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</row>
    <row r="1020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</row>
  </sheetData>
  <mergeCells count="35">
    <mergeCell ref="B2:D2"/>
    <mergeCell ref="E2:E59"/>
    <mergeCell ref="B3:B4"/>
    <mergeCell ref="C3:C4"/>
    <mergeCell ref="D3:D4"/>
    <mergeCell ref="C59:D59"/>
    <mergeCell ref="G50:H50"/>
    <mergeCell ref="F51:H51"/>
    <mergeCell ref="G57:H57"/>
    <mergeCell ref="F58:H58"/>
    <mergeCell ref="G59:H59"/>
    <mergeCell ref="B60:H60"/>
    <mergeCell ref="B61:E66"/>
    <mergeCell ref="F61:H66"/>
    <mergeCell ref="A1:A66"/>
    <mergeCell ref="I1:I66"/>
    <mergeCell ref="M1:M66"/>
    <mergeCell ref="N1:P1"/>
    <mergeCell ref="Q1:Q66"/>
    <mergeCell ref="N2:P66"/>
    <mergeCell ref="F2:H2"/>
    <mergeCell ref="J2:L3"/>
    <mergeCell ref="B1:H1"/>
    <mergeCell ref="F4:H4"/>
    <mergeCell ref="J12:L24"/>
    <mergeCell ref="G15:H15"/>
    <mergeCell ref="G22:H22"/>
    <mergeCell ref="F16:H16"/>
    <mergeCell ref="F23:H23"/>
    <mergeCell ref="G31:H31"/>
    <mergeCell ref="F32:H32"/>
    <mergeCell ref="G38:H38"/>
    <mergeCell ref="F39:H39"/>
    <mergeCell ref="G44:H44"/>
    <mergeCell ref="F45:H45"/>
  </mergeCells>
  <hyperlinks>
    <hyperlink r:id="rId1" ref="N1"/>
    <hyperlink r:id="rId2" ref="H6"/>
    <hyperlink r:id="rId3" ref="H7"/>
    <hyperlink r:id="rId4" ref="H10"/>
    <hyperlink r:id="rId5" ref="H27"/>
    <hyperlink r:id="rId6" ref="H52"/>
  </hyperlinks>
  <drawing r:id="rId7"/>
</worksheet>
</file>

<file path=xl/worksheets/sheet1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2B4AD"/>
    <outlinePr summaryBelow="0" summaryRight="0"/>
  </sheetPr>
  <sheetViews>
    <sheetView workbookViewId="0"/>
  </sheetViews>
  <sheetFormatPr customHeight="1" defaultColWidth="12.63" defaultRowHeight="15.75"/>
  <cols>
    <col customWidth="1" min="2" max="2" width="22.88"/>
    <col customWidth="1" min="4" max="4" width="20.13"/>
    <col customWidth="1" min="6" max="6" width="22.63"/>
    <col customWidth="1" min="8" max="8" width="20.13"/>
    <col customWidth="1" min="10" max="12" width="19.5"/>
    <col customWidth="1" min="14" max="16" width="25.13"/>
  </cols>
  <sheetData>
    <row r="1" ht="57.0" customHeight="1">
      <c r="A1" s="1"/>
      <c r="B1" s="2" t="s">
        <v>125</v>
      </c>
      <c r="I1" s="3" t="s">
        <v>1</v>
      </c>
      <c r="J1" s="3"/>
      <c r="K1" s="3"/>
      <c r="L1" s="3"/>
      <c r="M1" s="51"/>
      <c r="N1" s="4" t="s">
        <v>2</v>
      </c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</row>
    <row r="2" ht="30.0" customHeight="1">
      <c r="B2" s="5" t="s">
        <v>3</v>
      </c>
      <c r="C2" s="6"/>
      <c r="D2" s="7"/>
      <c r="E2" s="8"/>
      <c r="F2" s="5" t="s">
        <v>4</v>
      </c>
      <c r="G2" s="6"/>
      <c r="H2" s="7"/>
      <c r="J2" s="9" t="s">
        <v>126</v>
      </c>
      <c r="K2" s="10"/>
      <c r="L2" s="10"/>
      <c r="N2" s="3"/>
      <c r="R2" s="11"/>
      <c r="S2" s="11"/>
      <c r="T2" s="11"/>
      <c r="U2" s="12"/>
      <c r="V2" s="12"/>
      <c r="W2" s="12"/>
      <c r="X2" s="12"/>
      <c r="Y2" s="12"/>
      <c r="Z2" s="12"/>
      <c r="AA2" s="12"/>
      <c r="AB2" s="12"/>
      <c r="AC2" s="12"/>
    </row>
    <row r="3" ht="26.25" customHeight="1">
      <c r="B3" s="13" t="s">
        <v>6</v>
      </c>
      <c r="C3" s="14" t="s">
        <v>7</v>
      </c>
      <c r="D3" s="15" t="s">
        <v>8</v>
      </c>
      <c r="F3" s="13" t="s">
        <v>9</v>
      </c>
      <c r="G3" s="14" t="s">
        <v>7</v>
      </c>
      <c r="H3" s="15" t="s">
        <v>8</v>
      </c>
      <c r="R3" s="1"/>
      <c r="S3" s="1"/>
      <c r="T3" s="1"/>
      <c r="U3" s="16"/>
      <c r="V3" s="16"/>
      <c r="W3" s="16"/>
      <c r="X3" s="16"/>
      <c r="Y3" s="16"/>
      <c r="Z3" s="16"/>
      <c r="AA3" s="16"/>
      <c r="AB3" s="16"/>
      <c r="AC3" s="16"/>
    </row>
    <row r="4" ht="23.25" customHeight="1">
      <c r="B4" s="17"/>
      <c r="D4" s="18"/>
      <c r="F4" s="19" t="s">
        <v>10</v>
      </c>
      <c r="H4" s="18"/>
      <c r="J4" s="20" t="s">
        <v>6</v>
      </c>
      <c r="K4" s="20" t="s">
        <v>7</v>
      </c>
      <c r="L4" s="20" t="s">
        <v>11</v>
      </c>
      <c r="R4" s="1"/>
      <c r="S4" s="1"/>
      <c r="T4" s="1"/>
      <c r="U4" s="16"/>
      <c r="V4" s="16"/>
      <c r="W4" s="16"/>
      <c r="X4" s="16"/>
      <c r="Y4" s="16"/>
      <c r="Z4" s="16"/>
      <c r="AA4" s="16"/>
      <c r="AB4" s="16"/>
      <c r="AC4" s="16"/>
    </row>
    <row r="5">
      <c r="B5" s="21" t="s">
        <v>12</v>
      </c>
      <c r="C5" s="22">
        <v>40.0</v>
      </c>
      <c r="D5" s="23"/>
      <c r="F5" s="21" t="s">
        <v>13</v>
      </c>
      <c r="G5" s="27">
        <v>5.0</v>
      </c>
      <c r="H5" s="23"/>
      <c r="J5" s="47" t="str">
        <f>F4</f>
        <v>Casa 🏠</v>
      </c>
      <c r="K5" s="48">
        <f>G15</f>
        <v>5</v>
      </c>
      <c r="L5" s="26">
        <f t="shared" ref="L5:L11" si="1">IFERROR(K5/$G$59,"0%")</f>
        <v>0.1428571429</v>
      </c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</row>
    <row r="6">
      <c r="B6" s="21" t="s">
        <v>14</v>
      </c>
      <c r="C6" s="22">
        <v>0.0</v>
      </c>
      <c r="D6" s="23"/>
      <c r="F6" s="28" t="s">
        <v>15</v>
      </c>
      <c r="G6" s="22">
        <v>0.0</v>
      </c>
      <c r="H6" s="29" t="s">
        <v>16</v>
      </c>
      <c r="J6" s="47" t="str">
        <f>F16</f>
        <v>Alimentari 🍕</v>
      </c>
      <c r="K6" s="48">
        <f>G22</f>
        <v>5</v>
      </c>
      <c r="L6" s="26">
        <f t="shared" si="1"/>
        <v>0.1428571429</v>
      </c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</row>
    <row r="7">
      <c r="B7" s="21" t="s">
        <v>17</v>
      </c>
      <c r="C7" s="22">
        <v>0.0</v>
      </c>
      <c r="D7" s="23"/>
      <c r="F7" s="30" t="s">
        <v>18</v>
      </c>
      <c r="G7" s="22">
        <v>0.0</v>
      </c>
      <c r="H7" s="29" t="s">
        <v>16</v>
      </c>
      <c r="J7" s="47" t="str">
        <f>F23</f>
        <v>Trasporti 🚗</v>
      </c>
      <c r="K7" s="48">
        <f>G31</f>
        <v>5</v>
      </c>
      <c r="L7" s="26">
        <f t="shared" si="1"/>
        <v>0.1428571429</v>
      </c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</row>
    <row r="8">
      <c r="B8" s="21" t="s">
        <v>19</v>
      </c>
      <c r="C8" s="22">
        <v>0.0</v>
      </c>
      <c r="D8" s="23"/>
      <c r="F8" s="21" t="s">
        <v>20</v>
      </c>
      <c r="G8" s="22">
        <v>0.0</v>
      </c>
      <c r="H8" s="23"/>
      <c r="J8" s="47" t="str">
        <f>F32</f>
        <v>Svago 🎪</v>
      </c>
      <c r="K8" s="48">
        <f>G38</f>
        <v>5</v>
      </c>
      <c r="L8" s="26">
        <f t="shared" si="1"/>
        <v>0.1428571429</v>
      </c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</row>
    <row r="9">
      <c r="B9" s="21" t="s">
        <v>21</v>
      </c>
      <c r="C9" s="22">
        <v>0.0</v>
      </c>
      <c r="D9" s="23"/>
      <c r="F9" s="21" t="s">
        <v>22</v>
      </c>
      <c r="G9" s="22">
        <v>0.0</v>
      </c>
      <c r="H9" s="23"/>
      <c r="J9" s="47" t="str">
        <f>F39</f>
        <v>Salute 👩‍⚕️</v>
      </c>
      <c r="K9" s="48">
        <f>G44</f>
        <v>5</v>
      </c>
      <c r="L9" s="26">
        <f t="shared" si="1"/>
        <v>0.1428571429</v>
      </c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</row>
    <row r="10">
      <c r="B10" s="21" t="s">
        <v>23</v>
      </c>
      <c r="C10" s="22">
        <v>0.0</v>
      </c>
      <c r="D10" s="23"/>
      <c r="F10" s="28" t="s">
        <v>24</v>
      </c>
      <c r="G10" s="22">
        <v>0.0</v>
      </c>
      <c r="H10" s="29" t="s">
        <v>16</v>
      </c>
      <c r="J10" s="47" t="str">
        <f>F45</f>
        <v>Cura personale 💇‍♂️</v>
      </c>
      <c r="K10" s="48">
        <f>G50</f>
        <v>5</v>
      </c>
      <c r="L10" s="26">
        <f t="shared" si="1"/>
        <v>0.1428571429</v>
      </c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</row>
    <row r="11">
      <c r="B11" s="21" t="s">
        <v>23</v>
      </c>
      <c r="C11" s="22">
        <v>0.0</v>
      </c>
      <c r="D11" s="23"/>
      <c r="F11" s="21" t="s">
        <v>25</v>
      </c>
      <c r="G11" s="22">
        <v>0.0</v>
      </c>
      <c r="H11" s="23"/>
      <c r="J11" s="47" t="str">
        <f>F51</f>
        <v>Altro 🛒</v>
      </c>
      <c r="K11" s="48">
        <f>G57</f>
        <v>5</v>
      </c>
      <c r="L11" s="26">
        <f t="shared" si="1"/>
        <v>0.1428571429</v>
      </c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</row>
    <row r="12">
      <c r="B12" s="31"/>
      <c r="C12" s="1"/>
      <c r="D12" s="32"/>
      <c r="F12" s="21" t="s">
        <v>26</v>
      </c>
      <c r="G12" s="22">
        <v>0.0</v>
      </c>
      <c r="H12" s="23"/>
      <c r="J12" s="3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</row>
    <row r="13">
      <c r="B13" s="31"/>
      <c r="C13" s="1"/>
      <c r="D13" s="32"/>
      <c r="F13" s="21" t="s">
        <v>27</v>
      </c>
      <c r="G13" s="22">
        <v>0.0</v>
      </c>
      <c r="H13" s="23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</row>
    <row r="14">
      <c r="B14" s="31"/>
      <c r="C14" s="1"/>
      <c r="D14" s="32"/>
      <c r="F14" s="21" t="s">
        <v>28</v>
      </c>
      <c r="G14" s="22">
        <v>0.0</v>
      </c>
      <c r="H14" s="23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</row>
    <row r="15">
      <c r="B15" s="31"/>
      <c r="C15" s="1"/>
      <c r="D15" s="32"/>
      <c r="F15" s="33" t="s">
        <v>29</v>
      </c>
      <c r="G15" s="34">
        <f>SUM(G5:G14)</f>
        <v>5</v>
      </c>
      <c r="H15" s="18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</row>
    <row r="16" ht="23.25" customHeight="1">
      <c r="B16" s="31"/>
      <c r="C16" s="1"/>
      <c r="D16" s="32"/>
      <c r="F16" s="19" t="s">
        <v>127</v>
      </c>
      <c r="H16" s="18"/>
      <c r="R16" s="1"/>
      <c r="S16" s="1"/>
      <c r="T16" s="1"/>
      <c r="U16" s="16"/>
      <c r="V16" s="16"/>
      <c r="W16" s="16"/>
      <c r="X16" s="16"/>
      <c r="Y16" s="16"/>
      <c r="Z16" s="16"/>
      <c r="AA16" s="16"/>
      <c r="AB16" s="16"/>
      <c r="AC16" s="16"/>
    </row>
    <row r="17">
      <c r="B17" s="31"/>
      <c r="C17" s="1"/>
      <c r="D17" s="32"/>
      <c r="F17" s="21" t="s">
        <v>31</v>
      </c>
      <c r="G17" s="27">
        <v>5.0</v>
      </c>
      <c r="H17" s="23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</row>
    <row r="18">
      <c r="B18" s="31"/>
      <c r="C18" s="1"/>
      <c r="D18" s="32"/>
      <c r="F18" s="21" t="s">
        <v>32</v>
      </c>
      <c r="G18" s="22">
        <v>0.0</v>
      </c>
      <c r="H18" s="23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</row>
    <row r="19">
      <c r="B19" s="31"/>
      <c r="C19" s="1"/>
      <c r="D19" s="32"/>
      <c r="F19" s="21" t="s">
        <v>33</v>
      </c>
      <c r="G19" s="22">
        <v>0.0</v>
      </c>
      <c r="H19" s="23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</row>
    <row r="20">
      <c r="B20" s="31"/>
      <c r="C20" s="1"/>
      <c r="D20" s="32"/>
      <c r="F20" s="21" t="s">
        <v>34</v>
      </c>
      <c r="G20" s="22">
        <v>0.0</v>
      </c>
      <c r="H20" s="23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</row>
    <row r="21">
      <c r="B21" s="31"/>
      <c r="C21" s="1"/>
      <c r="D21" s="32"/>
      <c r="F21" s="21" t="s">
        <v>28</v>
      </c>
      <c r="G21" s="22">
        <v>0.0</v>
      </c>
      <c r="H21" s="23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</row>
    <row r="22">
      <c r="B22" s="31"/>
      <c r="C22" s="1"/>
      <c r="D22" s="32"/>
      <c r="F22" s="33" t="s">
        <v>29</v>
      </c>
      <c r="G22" s="34">
        <f>SUM(G17:G21)</f>
        <v>5</v>
      </c>
      <c r="H22" s="18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</row>
    <row r="23" ht="23.25" customHeight="1">
      <c r="B23" s="31"/>
      <c r="C23" s="1"/>
      <c r="D23" s="32"/>
      <c r="F23" s="19" t="s">
        <v>128</v>
      </c>
      <c r="H23" s="18"/>
      <c r="R23" s="1"/>
      <c r="S23" s="1"/>
      <c r="T23" s="1"/>
      <c r="U23" s="16"/>
      <c r="V23" s="16"/>
      <c r="W23" s="16"/>
      <c r="X23" s="16"/>
      <c r="Y23" s="16"/>
      <c r="Z23" s="16"/>
      <c r="AA23" s="16"/>
      <c r="AB23" s="16"/>
      <c r="AC23" s="16"/>
    </row>
    <row r="24">
      <c r="B24" s="31"/>
      <c r="C24" s="1"/>
      <c r="D24" s="32"/>
      <c r="F24" s="21" t="s">
        <v>36</v>
      </c>
      <c r="G24" s="27">
        <v>5.0</v>
      </c>
      <c r="H24" s="23"/>
      <c r="J24" s="35"/>
      <c r="K24" s="35"/>
      <c r="L24" s="35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</row>
    <row r="25">
      <c r="B25" s="31"/>
      <c r="C25" s="1"/>
      <c r="D25" s="32"/>
      <c r="F25" s="21" t="s">
        <v>37</v>
      </c>
      <c r="G25" s="22">
        <v>0.0</v>
      </c>
      <c r="H25" s="23"/>
      <c r="J25" s="3"/>
      <c r="K25" s="3"/>
      <c r="L25" s="3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</row>
    <row r="26">
      <c r="B26" s="31"/>
      <c r="C26" s="1"/>
      <c r="D26" s="32"/>
      <c r="F26" s="21" t="s">
        <v>38</v>
      </c>
      <c r="G26" s="22">
        <v>0.0</v>
      </c>
      <c r="H26" s="23"/>
      <c r="J26" s="3"/>
      <c r="K26" s="3"/>
      <c r="L26" s="3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</row>
    <row r="27">
      <c r="B27" s="31"/>
      <c r="C27" s="1"/>
      <c r="D27" s="32"/>
      <c r="F27" s="28" t="s">
        <v>39</v>
      </c>
      <c r="G27" s="22">
        <v>0.0</v>
      </c>
      <c r="H27" s="29" t="s">
        <v>16</v>
      </c>
      <c r="J27" s="3"/>
      <c r="K27" s="3"/>
      <c r="L27" s="3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</row>
    <row r="28">
      <c r="B28" s="31"/>
      <c r="C28" s="1"/>
      <c r="D28" s="32"/>
      <c r="F28" s="21" t="s">
        <v>40</v>
      </c>
      <c r="G28" s="22">
        <v>0.0</v>
      </c>
      <c r="H28" s="23"/>
      <c r="J28" s="3"/>
      <c r="K28" s="3"/>
      <c r="L28" s="3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</row>
    <row r="29">
      <c r="B29" s="31"/>
      <c r="C29" s="1"/>
      <c r="D29" s="32"/>
      <c r="F29" s="21" t="s">
        <v>26</v>
      </c>
      <c r="G29" s="22">
        <v>0.0</v>
      </c>
      <c r="H29" s="23"/>
      <c r="J29" s="3"/>
      <c r="K29" s="3"/>
      <c r="L29" s="3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</row>
    <row r="30">
      <c r="B30" s="31"/>
      <c r="C30" s="1"/>
      <c r="D30" s="32"/>
      <c r="F30" s="21" t="s">
        <v>28</v>
      </c>
      <c r="G30" s="22">
        <v>0.0</v>
      </c>
      <c r="H30" s="23"/>
      <c r="J30" s="3"/>
      <c r="K30" s="3"/>
      <c r="L30" s="3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</row>
    <row r="31">
      <c r="B31" s="31"/>
      <c r="C31" s="1"/>
      <c r="D31" s="32"/>
      <c r="F31" s="33" t="s">
        <v>29</v>
      </c>
      <c r="G31" s="34">
        <f>SUM(G24:G30)</f>
        <v>5</v>
      </c>
      <c r="H31" s="18"/>
      <c r="J31" s="3"/>
      <c r="K31" s="3"/>
      <c r="L31" s="3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</row>
    <row r="32" ht="23.25" customHeight="1">
      <c r="B32" s="31"/>
      <c r="C32" s="1"/>
      <c r="D32" s="32"/>
      <c r="F32" s="19" t="s">
        <v>129</v>
      </c>
      <c r="H32" s="18"/>
      <c r="J32" s="3"/>
      <c r="K32" s="3"/>
      <c r="L32" s="3"/>
      <c r="R32" s="1"/>
      <c r="S32" s="1"/>
      <c r="T32" s="1"/>
      <c r="U32" s="16"/>
      <c r="V32" s="16"/>
      <c r="W32" s="16"/>
      <c r="X32" s="16"/>
      <c r="Y32" s="16"/>
      <c r="Z32" s="16"/>
      <c r="AA32" s="16"/>
      <c r="AB32" s="16"/>
      <c r="AC32" s="16"/>
    </row>
    <row r="33">
      <c r="B33" s="31"/>
      <c r="C33" s="1"/>
      <c r="D33" s="32"/>
      <c r="F33" s="21" t="s">
        <v>42</v>
      </c>
      <c r="G33" s="27">
        <v>5.0</v>
      </c>
      <c r="H33" s="23"/>
      <c r="J33" s="3"/>
      <c r="K33" s="3"/>
      <c r="L33" s="3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</row>
    <row r="34">
      <c r="B34" s="31"/>
      <c r="C34" s="1"/>
      <c r="D34" s="32"/>
      <c r="F34" s="21" t="s">
        <v>43</v>
      </c>
      <c r="G34" s="22">
        <v>0.0</v>
      </c>
      <c r="H34" s="23"/>
      <c r="J34" s="3"/>
      <c r="K34" s="3"/>
      <c r="L34" s="3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</row>
    <row r="35">
      <c r="B35" s="31"/>
      <c r="C35" s="1"/>
      <c r="D35" s="32"/>
      <c r="F35" s="21" t="s">
        <v>44</v>
      </c>
      <c r="G35" s="22">
        <v>0.0</v>
      </c>
      <c r="H35" s="23"/>
      <c r="J35" s="3"/>
      <c r="K35" s="3"/>
      <c r="L35" s="3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</row>
    <row r="36">
      <c r="B36" s="31"/>
      <c r="C36" s="1"/>
      <c r="D36" s="32"/>
      <c r="F36" s="21" t="s">
        <v>45</v>
      </c>
      <c r="G36" s="22">
        <v>0.0</v>
      </c>
      <c r="H36" s="23"/>
      <c r="J36" s="3"/>
      <c r="K36" s="3"/>
      <c r="L36" s="3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</row>
    <row r="37">
      <c r="B37" s="31"/>
      <c r="C37" s="1"/>
      <c r="D37" s="32"/>
      <c r="F37" s="21" t="s">
        <v>28</v>
      </c>
      <c r="G37" s="22">
        <v>0.0</v>
      </c>
      <c r="H37" s="23"/>
      <c r="J37" s="3"/>
      <c r="K37" s="3"/>
      <c r="L37" s="3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</row>
    <row r="38">
      <c r="B38" s="31"/>
      <c r="C38" s="1"/>
      <c r="D38" s="32"/>
      <c r="F38" s="33" t="s">
        <v>29</v>
      </c>
      <c r="G38" s="34">
        <f>SUM(G33:G37)</f>
        <v>5</v>
      </c>
      <c r="H38" s="18"/>
      <c r="J38" s="3"/>
      <c r="K38" s="3"/>
      <c r="L38" s="3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</row>
    <row r="39" ht="23.25" customHeight="1">
      <c r="B39" s="31"/>
      <c r="C39" s="1"/>
      <c r="D39" s="32"/>
      <c r="F39" s="19" t="s">
        <v>130</v>
      </c>
      <c r="H39" s="18"/>
      <c r="J39" s="3"/>
      <c r="K39" s="3"/>
      <c r="L39" s="3"/>
      <c r="R39" s="1"/>
      <c r="S39" s="1"/>
      <c r="T39" s="1"/>
      <c r="U39" s="16"/>
      <c r="V39" s="16"/>
      <c r="W39" s="16"/>
      <c r="X39" s="16"/>
      <c r="Y39" s="16"/>
      <c r="Z39" s="16"/>
      <c r="AA39" s="16"/>
      <c r="AB39" s="16"/>
      <c r="AC39" s="16"/>
    </row>
    <row r="40">
      <c r="B40" s="31"/>
      <c r="C40" s="1"/>
      <c r="D40" s="32"/>
      <c r="F40" s="21" t="s">
        <v>47</v>
      </c>
      <c r="G40" s="27">
        <v>5.0</v>
      </c>
      <c r="H40" s="23"/>
      <c r="J40" s="3"/>
      <c r="K40" s="3"/>
      <c r="L40" s="3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</row>
    <row r="41">
      <c r="B41" s="31"/>
      <c r="C41" s="1"/>
      <c r="D41" s="32"/>
      <c r="F41" s="21" t="s">
        <v>48</v>
      </c>
      <c r="G41" s="22">
        <v>0.0</v>
      </c>
      <c r="H41" s="23"/>
      <c r="J41" s="3"/>
      <c r="K41" s="3"/>
      <c r="L41" s="3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</row>
    <row r="42">
      <c r="B42" s="31"/>
      <c r="C42" s="1"/>
      <c r="D42" s="32"/>
      <c r="F42" s="21" t="s">
        <v>49</v>
      </c>
      <c r="G42" s="22">
        <v>0.0</v>
      </c>
      <c r="H42" s="23"/>
      <c r="J42" s="3"/>
      <c r="K42" s="3"/>
      <c r="L42" s="3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</row>
    <row r="43">
      <c r="B43" s="31"/>
      <c r="C43" s="1"/>
      <c r="D43" s="32"/>
      <c r="F43" s="21" t="s">
        <v>28</v>
      </c>
      <c r="G43" s="22">
        <v>0.0</v>
      </c>
      <c r="H43" s="23"/>
      <c r="J43" s="3"/>
      <c r="K43" s="3"/>
      <c r="L43" s="3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</row>
    <row r="44">
      <c r="B44" s="31"/>
      <c r="C44" s="1"/>
      <c r="D44" s="32"/>
      <c r="F44" s="33" t="s">
        <v>29</v>
      </c>
      <c r="G44" s="34">
        <f>SUM(G40:G43)</f>
        <v>5</v>
      </c>
      <c r="H44" s="18"/>
      <c r="J44" s="3"/>
      <c r="K44" s="3"/>
      <c r="L44" s="3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</row>
    <row r="45" ht="23.25" customHeight="1">
      <c r="B45" s="31"/>
      <c r="C45" s="1"/>
      <c r="D45" s="32"/>
      <c r="F45" s="19" t="s">
        <v>50</v>
      </c>
      <c r="H45" s="18"/>
      <c r="J45" s="3"/>
      <c r="K45" s="3"/>
      <c r="L45" s="3"/>
      <c r="R45" s="1"/>
      <c r="S45" s="1"/>
      <c r="T45" s="1"/>
      <c r="U45" s="16"/>
      <c r="V45" s="16"/>
      <c r="W45" s="16"/>
      <c r="X45" s="16"/>
      <c r="Y45" s="16"/>
      <c r="Z45" s="16"/>
      <c r="AA45" s="16"/>
      <c r="AB45" s="16"/>
      <c r="AC45" s="16"/>
    </row>
    <row r="46">
      <c r="B46" s="31"/>
      <c r="C46" s="1"/>
      <c r="D46" s="32"/>
      <c r="F46" s="21" t="s">
        <v>51</v>
      </c>
      <c r="G46" s="27">
        <v>5.0</v>
      </c>
      <c r="H46" s="23"/>
      <c r="J46" s="3"/>
      <c r="K46" s="3"/>
      <c r="L46" s="3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</row>
    <row r="47">
      <c r="B47" s="31"/>
      <c r="C47" s="1"/>
      <c r="D47" s="32"/>
      <c r="F47" s="21" t="s">
        <v>52</v>
      </c>
      <c r="G47" s="22">
        <v>0.0</v>
      </c>
      <c r="H47" s="23"/>
      <c r="J47" s="3"/>
      <c r="K47" s="3"/>
      <c r="L47" s="3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</row>
    <row r="48">
      <c r="B48" s="31"/>
      <c r="C48" s="1"/>
      <c r="D48" s="32"/>
      <c r="F48" s="21" t="s">
        <v>53</v>
      </c>
      <c r="G48" s="22">
        <v>0.0</v>
      </c>
      <c r="H48" s="23"/>
      <c r="J48" s="3"/>
      <c r="K48" s="3"/>
      <c r="L48" s="3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</row>
    <row r="49">
      <c r="B49" s="31"/>
      <c r="C49" s="1"/>
      <c r="D49" s="32"/>
      <c r="F49" s="21" t="s">
        <v>28</v>
      </c>
      <c r="G49" s="22">
        <v>0.0</v>
      </c>
      <c r="H49" s="23"/>
      <c r="J49" s="3"/>
      <c r="K49" s="3"/>
      <c r="L49" s="3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</row>
    <row r="50">
      <c r="B50" s="31"/>
      <c r="C50" s="1"/>
      <c r="D50" s="32"/>
      <c r="F50" s="33" t="s">
        <v>29</v>
      </c>
      <c r="G50" s="34">
        <f>SUM(G46:G49)</f>
        <v>5</v>
      </c>
      <c r="H50" s="18"/>
      <c r="J50" s="3"/>
      <c r="K50" s="3"/>
      <c r="L50" s="3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</row>
    <row r="51" ht="23.25" customHeight="1">
      <c r="B51" s="31"/>
      <c r="C51" s="1"/>
      <c r="D51" s="32"/>
      <c r="F51" s="36" t="s">
        <v>131</v>
      </c>
      <c r="H51" s="18"/>
      <c r="J51" s="3"/>
      <c r="K51" s="3"/>
      <c r="L51" s="3"/>
      <c r="R51" s="1"/>
      <c r="S51" s="1"/>
      <c r="T51" s="1"/>
      <c r="U51" s="16"/>
      <c r="V51" s="16"/>
      <c r="W51" s="16"/>
      <c r="X51" s="16"/>
      <c r="Y51" s="16"/>
      <c r="Z51" s="16"/>
      <c r="AA51" s="16"/>
      <c r="AB51" s="16"/>
      <c r="AC51" s="16"/>
    </row>
    <row r="52">
      <c r="B52" s="31"/>
      <c r="C52" s="1"/>
      <c r="D52" s="32"/>
      <c r="F52" s="28" t="s">
        <v>55</v>
      </c>
      <c r="G52" s="27">
        <v>5.0</v>
      </c>
      <c r="H52" s="29" t="s">
        <v>16</v>
      </c>
      <c r="J52" s="3"/>
      <c r="K52" s="3"/>
      <c r="L52" s="3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</row>
    <row r="53">
      <c r="B53" s="31"/>
      <c r="C53" s="1"/>
      <c r="D53" s="32"/>
      <c r="F53" s="21" t="s">
        <v>56</v>
      </c>
      <c r="G53" s="22">
        <v>0.0</v>
      </c>
      <c r="H53" s="23"/>
      <c r="J53" s="3"/>
      <c r="K53" s="3"/>
      <c r="L53" s="3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</row>
    <row r="54">
      <c r="B54" s="31"/>
      <c r="C54" s="1"/>
      <c r="D54" s="32"/>
      <c r="F54" s="21" t="s">
        <v>57</v>
      </c>
      <c r="G54" s="22">
        <v>0.0</v>
      </c>
      <c r="H54" s="23"/>
      <c r="J54" s="3"/>
      <c r="K54" s="3"/>
      <c r="L54" s="3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</row>
    <row r="55">
      <c r="B55" s="31"/>
      <c r="C55" s="1"/>
      <c r="D55" s="32"/>
      <c r="F55" s="21" t="s">
        <v>58</v>
      </c>
      <c r="G55" s="22">
        <v>0.0</v>
      </c>
      <c r="H55" s="23"/>
      <c r="J55" s="3"/>
      <c r="K55" s="3"/>
      <c r="L55" s="3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</row>
    <row r="56">
      <c r="B56" s="31"/>
      <c r="C56" s="1"/>
      <c r="D56" s="32"/>
      <c r="F56" s="21" t="s">
        <v>28</v>
      </c>
      <c r="G56" s="22">
        <v>0.0</v>
      </c>
      <c r="H56" s="23"/>
      <c r="J56" s="3"/>
      <c r="K56" s="3"/>
      <c r="L56" s="3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</row>
    <row r="57">
      <c r="B57" s="31"/>
      <c r="C57" s="1"/>
      <c r="D57" s="32"/>
      <c r="F57" s="33" t="s">
        <v>29</v>
      </c>
      <c r="G57" s="34">
        <f>SUM(G52:G56)</f>
        <v>5</v>
      </c>
      <c r="H57" s="18"/>
      <c r="J57" s="3"/>
      <c r="K57" s="3"/>
      <c r="L57" s="3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</row>
    <row r="58">
      <c r="B58" s="31"/>
      <c r="C58" s="1"/>
      <c r="D58" s="32"/>
      <c r="F58" s="37"/>
      <c r="H58" s="18"/>
      <c r="J58" s="3"/>
      <c r="K58" s="3"/>
      <c r="L58" s="3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</row>
    <row r="59" ht="31.5" customHeight="1">
      <c r="B59" s="38" t="s">
        <v>59</v>
      </c>
      <c r="C59" s="39">
        <f>SUM(C5:C57)</f>
        <v>40</v>
      </c>
      <c r="D59" s="40"/>
      <c r="F59" s="38" t="s">
        <v>60</v>
      </c>
      <c r="G59" s="39">
        <f>SUM(G15,G22,G31,G38,G44,G50,G57)</f>
        <v>35</v>
      </c>
      <c r="H59" s="40"/>
      <c r="J59" s="3"/>
      <c r="K59" s="3"/>
      <c r="L59" s="3"/>
      <c r="R59" s="1"/>
      <c r="S59" s="1"/>
      <c r="T59" s="1"/>
      <c r="U59" s="41"/>
      <c r="V59" s="41"/>
      <c r="W59" s="41"/>
      <c r="X59" s="41"/>
      <c r="Y59" s="41"/>
      <c r="Z59" s="41"/>
      <c r="AA59" s="41"/>
      <c r="AB59" s="41"/>
      <c r="AC59" s="41"/>
    </row>
    <row r="60">
      <c r="B60" s="1"/>
      <c r="J60" s="3"/>
      <c r="K60" s="3"/>
      <c r="L60" s="3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</row>
    <row r="61" ht="13.5" customHeight="1">
      <c r="B61" s="42" t="s">
        <v>61</v>
      </c>
      <c r="F61" s="43">
        <f>C59-G59</f>
        <v>5</v>
      </c>
      <c r="J61" s="52"/>
      <c r="K61" s="52"/>
      <c r="L61" s="52"/>
      <c r="R61" s="53"/>
      <c r="S61" s="53"/>
      <c r="T61" s="53"/>
      <c r="U61" s="53"/>
      <c r="V61" s="53"/>
      <c r="W61" s="53"/>
      <c r="X61" s="53"/>
      <c r="Y61" s="53"/>
      <c r="Z61" s="53"/>
      <c r="AA61" s="53"/>
      <c r="AB61" s="53"/>
      <c r="AC61" s="53"/>
    </row>
    <row r="62" ht="13.5" customHeight="1">
      <c r="J62" s="52"/>
      <c r="K62" s="52"/>
      <c r="L62" s="52"/>
      <c r="R62" s="53"/>
      <c r="S62" s="53"/>
      <c r="T62" s="53"/>
      <c r="U62" s="53"/>
      <c r="V62" s="53"/>
      <c r="W62" s="53"/>
      <c r="X62" s="53"/>
      <c r="Y62" s="53"/>
      <c r="Z62" s="53"/>
      <c r="AA62" s="53"/>
      <c r="AB62" s="53"/>
      <c r="AC62" s="53"/>
    </row>
    <row r="63" ht="13.5" customHeight="1">
      <c r="J63" s="52"/>
      <c r="K63" s="52"/>
      <c r="L63" s="52"/>
      <c r="R63" s="53"/>
      <c r="S63" s="53"/>
      <c r="T63" s="53"/>
      <c r="U63" s="53"/>
      <c r="V63" s="53"/>
      <c r="W63" s="53"/>
      <c r="X63" s="53"/>
      <c r="Y63" s="53"/>
      <c r="Z63" s="53"/>
      <c r="AA63" s="53"/>
      <c r="AB63" s="53"/>
      <c r="AC63" s="53"/>
    </row>
    <row r="64" ht="13.5" customHeight="1">
      <c r="J64" s="52"/>
      <c r="K64" s="52"/>
      <c r="L64" s="52"/>
      <c r="R64" s="53"/>
      <c r="S64" s="53"/>
      <c r="T64" s="53"/>
      <c r="U64" s="53"/>
      <c r="V64" s="53"/>
      <c r="W64" s="53"/>
      <c r="X64" s="53"/>
      <c r="Y64" s="53"/>
      <c r="Z64" s="53"/>
      <c r="AA64" s="53"/>
      <c r="AB64" s="53"/>
      <c r="AC64" s="53"/>
    </row>
    <row r="65" ht="13.5" customHeight="1">
      <c r="J65" s="52"/>
      <c r="K65" s="52"/>
      <c r="L65" s="52"/>
      <c r="R65" s="53"/>
      <c r="S65" s="53"/>
      <c r="T65" s="53"/>
      <c r="U65" s="53"/>
      <c r="V65" s="53"/>
      <c r="W65" s="53"/>
      <c r="X65" s="53"/>
      <c r="Y65" s="53"/>
      <c r="Z65" s="53"/>
      <c r="AA65" s="53"/>
      <c r="AB65" s="53"/>
      <c r="AC65" s="53"/>
    </row>
    <row r="66" ht="13.5" customHeight="1">
      <c r="J66" s="52"/>
      <c r="K66" s="52"/>
      <c r="L66" s="52"/>
      <c r="R66" s="53"/>
      <c r="S66" s="53"/>
      <c r="T66" s="53"/>
      <c r="U66" s="53"/>
      <c r="V66" s="53"/>
      <c r="W66" s="53"/>
      <c r="X66" s="53"/>
      <c r="Y66" s="53"/>
      <c r="Z66" s="53"/>
      <c r="AA66" s="53"/>
      <c r="AB66" s="53"/>
      <c r="AC66" s="53"/>
    </row>
    <row r="67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</row>
    <row r="68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</row>
    <row r="69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</row>
    <row r="70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</row>
    <row r="7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</row>
    <row r="72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</row>
    <row r="73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</row>
    <row r="74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</row>
    <row r="7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</row>
    <row r="76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</row>
    <row r="77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</row>
    <row r="78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</row>
    <row r="79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</row>
    <row r="80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</row>
    <row r="8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</row>
    <row r="82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</row>
    <row r="83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</row>
    <row r="84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</row>
    <row r="8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</row>
    <row r="86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</row>
    <row r="87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</row>
    <row r="88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</row>
    <row r="89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</row>
    <row r="90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</row>
    <row r="9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</row>
    <row r="9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</row>
    <row r="93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</row>
    <row r="94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</row>
    <row r="9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</row>
    <row r="96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</row>
    <row r="97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</row>
    <row r="98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</row>
    <row r="99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</row>
    <row r="100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</row>
    <row r="10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</row>
    <row r="10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</row>
    <row r="103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</row>
    <row r="104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</row>
    <row r="10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</row>
    <row r="106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</row>
    <row r="107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</row>
    <row r="108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</row>
    <row r="109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</row>
    <row r="110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</row>
    <row r="11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</row>
    <row r="11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</row>
    <row r="113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</row>
    <row r="114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</row>
    <row r="11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</row>
    <row r="116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</row>
    <row r="117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</row>
    <row r="118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</row>
    <row r="119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</row>
    <row r="120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</row>
    <row r="12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</row>
    <row r="12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</row>
    <row r="123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</row>
    <row r="124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</row>
    <row r="1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</row>
    <row r="126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</row>
    <row r="127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</row>
    <row r="128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</row>
    <row r="129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</row>
    <row r="130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</row>
    <row r="13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</row>
    <row r="13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</row>
    <row r="133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</row>
    <row r="134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</row>
    <row r="1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</row>
    <row r="136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</row>
    <row r="137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</row>
    <row r="138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</row>
    <row r="139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</row>
    <row r="140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</row>
    <row r="14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</row>
    <row r="14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</row>
    <row r="143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</row>
    <row r="144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</row>
    <row r="14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</row>
    <row r="146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</row>
    <row r="147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</row>
    <row r="148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</row>
    <row r="149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</row>
    <row r="150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</row>
    <row r="15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</row>
    <row r="15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</row>
    <row r="153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</row>
    <row r="154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</row>
    <row r="15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</row>
    <row r="156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</row>
    <row r="157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</row>
    <row r="158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</row>
    <row r="159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</row>
    <row r="160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</row>
    <row r="16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</row>
    <row r="16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</row>
    <row r="163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</row>
    <row r="164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</row>
    <row r="16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</row>
    <row r="166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</row>
    <row r="167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</row>
    <row r="168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</row>
    <row r="169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</row>
    <row r="170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</row>
    <row r="17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</row>
    <row r="17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</row>
    <row r="173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</row>
    <row r="174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</row>
    <row r="17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</row>
    <row r="176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</row>
    <row r="177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</row>
    <row r="178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</row>
    <row r="179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</row>
    <row r="180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</row>
    <row r="18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</row>
    <row r="18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</row>
    <row r="183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</row>
    <row r="184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</row>
    <row r="18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</row>
    <row r="186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</row>
    <row r="187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</row>
    <row r="188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</row>
    <row r="189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</row>
    <row r="190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</row>
    <row r="19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</row>
    <row r="19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</row>
    <row r="193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</row>
    <row r="194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</row>
    <row r="19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</row>
    <row r="196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</row>
    <row r="197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</row>
    <row r="198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</row>
    <row r="199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</row>
    <row r="200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</row>
    <row r="20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</row>
    <row r="20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</row>
    <row r="203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</row>
    <row r="204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</row>
    <row r="20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</row>
    <row r="206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</row>
    <row r="207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</row>
    <row r="208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</row>
    <row r="209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</row>
    <row r="210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</row>
    <row r="21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</row>
    <row r="21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</row>
    <row r="213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</row>
    <row r="214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</row>
    <row r="21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</row>
    <row r="216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</row>
    <row r="217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</row>
    <row r="218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</row>
    <row r="219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</row>
    <row r="220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</row>
    <row r="22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</row>
    <row r="22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</row>
    <row r="223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</row>
    <row r="224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</row>
    <row r="2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</row>
    <row r="226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</row>
    <row r="227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</row>
    <row r="228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</row>
    <row r="229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</row>
    <row r="230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</row>
    <row r="23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</row>
    <row r="23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</row>
    <row r="233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</row>
    <row r="234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</row>
    <row r="23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</row>
    <row r="236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</row>
    <row r="237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</row>
    <row r="238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</row>
    <row r="239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</row>
    <row r="240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</row>
    <row r="24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</row>
    <row r="24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</row>
    <row r="243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</row>
    <row r="244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</row>
    <row r="24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</row>
    <row r="246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</row>
    <row r="247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</row>
    <row r="248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</row>
    <row r="249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</row>
    <row r="250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</row>
    <row r="25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</row>
    <row r="25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</row>
    <row r="253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</row>
    <row r="254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</row>
    <row r="25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</row>
    <row r="256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</row>
    <row r="257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</row>
    <row r="258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</row>
    <row r="259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</row>
    <row r="260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</row>
    <row r="26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</row>
    <row r="26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</row>
    <row r="263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</row>
    <row r="264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</row>
    <row r="26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</row>
    <row r="266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</row>
    <row r="267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</row>
    <row r="268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</row>
    <row r="269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</row>
    <row r="270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</row>
    <row r="27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</row>
    <row r="27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</row>
    <row r="273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</row>
    <row r="274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</row>
    <row r="27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</row>
    <row r="276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</row>
    <row r="277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</row>
    <row r="278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</row>
    <row r="279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</row>
    <row r="280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</row>
    <row r="28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</row>
    <row r="28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</row>
    <row r="283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</row>
    <row r="284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</row>
    <row r="28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</row>
    <row r="286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</row>
    <row r="287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</row>
    <row r="288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</row>
    <row r="289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</row>
    <row r="290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</row>
    <row r="29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</row>
    <row r="29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</row>
    <row r="293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</row>
    <row r="294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</row>
    <row r="29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</row>
    <row r="296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</row>
    <row r="297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</row>
    <row r="298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</row>
    <row r="299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</row>
    <row r="300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</row>
    <row r="30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</row>
    <row r="30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</row>
    <row r="303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</row>
    <row r="304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</row>
    <row r="30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</row>
    <row r="306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</row>
    <row r="307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</row>
    <row r="308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</row>
    <row r="309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</row>
    <row r="310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</row>
    <row r="31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</row>
    <row r="31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</row>
    <row r="313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</row>
    <row r="314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</row>
    <row r="31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</row>
    <row r="316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</row>
    <row r="317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</row>
    <row r="318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</row>
    <row r="319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</row>
    <row r="320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</row>
    <row r="32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</row>
    <row r="32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</row>
    <row r="323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</row>
    <row r="324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</row>
    <row r="3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</row>
    <row r="326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</row>
    <row r="327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</row>
    <row r="328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</row>
    <row r="329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</row>
    <row r="330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</row>
    <row r="33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</row>
    <row r="33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</row>
    <row r="333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</row>
    <row r="334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</row>
    <row r="33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</row>
    <row r="336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</row>
    <row r="337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</row>
    <row r="338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</row>
    <row r="339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</row>
    <row r="340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</row>
    <row r="34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</row>
    <row r="34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</row>
    <row r="343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</row>
    <row r="344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</row>
    <row r="34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</row>
    <row r="346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</row>
    <row r="347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</row>
    <row r="348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</row>
    <row r="349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</row>
    <row r="350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</row>
    <row r="35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</row>
    <row r="35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</row>
    <row r="353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</row>
    <row r="354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</row>
    <row r="35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</row>
    <row r="356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</row>
    <row r="357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</row>
    <row r="358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</row>
    <row r="359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</row>
    <row r="360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</row>
    <row r="36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</row>
    <row r="36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</row>
    <row r="363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</row>
    <row r="364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</row>
    <row r="36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</row>
    <row r="366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</row>
    <row r="367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</row>
    <row r="368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</row>
    <row r="369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</row>
    <row r="370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</row>
    <row r="37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</row>
    <row r="37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</row>
    <row r="373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</row>
    <row r="374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</row>
    <row r="37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</row>
    <row r="376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</row>
    <row r="377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</row>
    <row r="378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</row>
    <row r="379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</row>
    <row r="380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</row>
    <row r="38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</row>
    <row r="38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</row>
    <row r="383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</row>
    <row r="384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</row>
    <row r="38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</row>
    <row r="386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</row>
    <row r="387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</row>
    <row r="388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</row>
    <row r="389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</row>
    <row r="390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</row>
    <row r="39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</row>
    <row r="39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</row>
    <row r="393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</row>
    <row r="394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</row>
    <row r="39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</row>
    <row r="396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</row>
    <row r="397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</row>
    <row r="398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</row>
    <row r="399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</row>
    <row r="400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</row>
    <row r="40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</row>
    <row r="40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</row>
    <row r="403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</row>
    <row r="404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</row>
    <row r="40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</row>
    <row r="406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</row>
    <row r="407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</row>
    <row r="408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</row>
    <row r="409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</row>
    <row r="410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</row>
    <row r="41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</row>
    <row r="41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</row>
    <row r="413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</row>
    <row r="414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</row>
    <row r="41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</row>
    <row r="416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</row>
    <row r="417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</row>
    <row r="418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</row>
    <row r="419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</row>
    <row r="420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</row>
    <row r="42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</row>
    <row r="42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</row>
    <row r="423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</row>
    <row r="424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</row>
    <row r="4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</row>
    <row r="426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</row>
    <row r="427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</row>
    <row r="428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</row>
    <row r="429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</row>
    <row r="430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</row>
    <row r="43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</row>
    <row r="43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</row>
    <row r="433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</row>
    <row r="434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</row>
    <row r="43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</row>
    <row r="436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</row>
    <row r="437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</row>
    <row r="438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</row>
    <row r="439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</row>
    <row r="440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</row>
    <row r="44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</row>
    <row r="44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</row>
    <row r="443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</row>
    <row r="444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</row>
    <row r="44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</row>
    <row r="446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</row>
    <row r="447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</row>
    <row r="448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</row>
    <row r="449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</row>
    <row r="450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</row>
    <row r="45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</row>
    <row r="45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</row>
    <row r="453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</row>
    <row r="454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</row>
    <row r="45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</row>
    <row r="456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</row>
    <row r="457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</row>
    <row r="458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</row>
    <row r="459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</row>
    <row r="460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</row>
    <row r="46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</row>
    <row r="46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</row>
    <row r="463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</row>
    <row r="464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</row>
    <row r="46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</row>
    <row r="466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</row>
    <row r="467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</row>
    <row r="468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</row>
    <row r="469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</row>
    <row r="470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</row>
    <row r="47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</row>
    <row r="47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</row>
    <row r="473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</row>
    <row r="474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</row>
    <row r="47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</row>
    <row r="476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</row>
    <row r="477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</row>
    <row r="478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</row>
    <row r="479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</row>
    <row r="480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</row>
    <row r="48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</row>
    <row r="48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</row>
    <row r="483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</row>
    <row r="484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</row>
    <row r="48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</row>
    <row r="486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</row>
    <row r="487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</row>
    <row r="488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</row>
    <row r="489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</row>
    <row r="490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</row>
    <row r="49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</row>
    <row r="49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</row>
    <row r="493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</row>
    <row r="494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</row>
    <row r="49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</row>
    <row r="496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</row>
    <row r="497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</row>
    <row r="498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</row>
    <row r="499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</row>
    <row r="500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</row>
    <row r="50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</row>
    <row r="50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</row>
    <row r="503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</row>
    <row r="504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</row>
    <row r="50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</row>
    <row r="506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</row>
    <row r="507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</row>
    <row r="508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</row>
    <row r="509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</row>
    <row r="510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</row>
    <row r="51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</row>
    <row r="51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</row>
    <row r="513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</row>
    <row r="514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</row>
    <row r="51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</row>
    <row r="516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</row>
    <row r="517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</row>
    <row r="518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</row>
    <row r="519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</row>
    <row r="520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</row>
    <row r="52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</row>
    <row r="52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</row>
    <row r="523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</row>
    <row r="524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</row>
    <row r="5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</row>
    <row r="526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</row>
    <row r="527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</row>
    <row r="528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</row>
    <row r="529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</row>
    <row r="530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</row>
    <row r="53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</row>
    <row r="53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</row>
    <row r="533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</row>
    <row r="534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</row>
    <row r="53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</row>
    <row r="536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</row>
    <row r="537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</row>
    <row r="538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</row>
    <row r="539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</row>
    <row r="540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</row>
    <row r="54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</row>
    <row r="54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</row>
    <row r="543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</row>
    <row r="544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</row>
    <row r="54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</row>
    <row r="546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</row>
    <row r="547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</row>
    <row r="548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</row>
    <row r="549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</row>
    <row r="550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</row>
    <row r="55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</row>
    <row r="55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</row>
    <row r="553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</row>
    <row r="554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</row>
    <row r="55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</row>
    <row r="556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</row>
    <row r="557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</row>
    <row r="558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</row>
    <row r="559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</row>
    <row r="560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</row>
    <row r="56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</row>
    <row r="56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</row>
    <row r="563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</row>
    <row r="564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</row>
    <row r="56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</row>
    <row r="566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</row>
    <row r="567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</row>
    <row r="568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</row>
    <row r="569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</row>
    <row r="570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</row>
    <row r="57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</row>
    <row r="57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</row>
    <row r="573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</row>
    <row r="574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</row>
    <row r="57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</row>
    <row r="576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</row>
    <row r="577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</row>
    <row r="578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</row>
    <row r="579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</row>
    <row r="580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</row>
    <row r="58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</row>
    <row r="58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</row>
    <row r="583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</row>
    <row r="584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</row>
    <row r="58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</row>
    <row r="586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</row>
    <row r="587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</row>
    <row r="588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</row>
    <row r="589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</row>
    <row r="590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</row>
    <row r="59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</row>
    <row r="59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</row>
    <row r="593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</row>
    <row r="594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</row>
    <row r="59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</row>
    <row r="596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</row>
    <row r="597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</row>
    <row r="598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</row>
    <row r="599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</row>
    <row r="600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</row>
    <row r="60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</row>
    <row r="60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</row>
    <row r="603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</row>
    <row r="604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</row>
    <row r="60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</row>
    <row r="606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</row>
    <row r="607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</row>
    <row r="608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</row>
    <row r="609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</row>
    <row r="610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</row>
    <row r="61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</row>
    <row r="61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</row>
    <row r="613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</row>
    <row r="614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</row>
    <row r="61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</row>
    <row r="616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</row>
    <row r="617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</row>
    <row r="618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</row>
    <row r="619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</row>
    <row r="620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</row>
    <row r="62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</row>
    <row r="62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</row>
    <row r="623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</row>
    <row r="624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</row>
    <row r="6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</row>
    <row r="626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</row>
    <row r="627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</row>
    <row r="628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</row>
    <row r="629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</row>
    <row r="630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</row>
    <row r="63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</row>
    <row r="63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</row>
    <row r="633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</row>
    <row r="634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</row>
    <row r="63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</row>
    <row r="636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</row>
    <row r="637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</row>
    <row r="638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</row>
    <row r="639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</row>
    <row r="640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</row>
    <row r="64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</row>
    <row r="64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</row>
    <row r="643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</row>
    <row r="644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</row>
    <row r="64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</row>
    <row r="646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</row>
    <row r="647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</row>
    <row r="648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</row>
    <row r="649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</row>
    <row r="650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</row>
    <row r="65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</row>
    <row r="65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</row>
    <row r="653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</row>
    <row r="654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</row>
    <row r="65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</row>
    <row r="656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</row>
    <row r="657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</row>
    <row r="658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</row>
    <row r="659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</row>
    <row r="660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</row>
    <row r="66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</row>
    <row r="66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</row>
    <row r="663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</row>
    <row r="664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</row>
    <row r="66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</row>
    <row r="666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</row>
    <row r="667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</row>
    <row r="668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</row>
    <row r="669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</row>
    <row r="670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</row>
    <row r="67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</row>
    <row r="67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</row>
    <row r="673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</row>
    <row r="674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</row>
    <row r="67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</row>
    <row r="676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</row>
    <row r="677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</row>
    <row r="678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</row>
    <row r="679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</row>
    <row r="680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</row>
    <row r="68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</row>
    <row r="68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</row>
    <row r="683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</row>
    <row r="684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</row>
    <row r="68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</row>
    <row r="686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</row>
    <row r="687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</row>
    <row r="688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</row>
    <row r="689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</row>
    <row r="690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</row>
    <row r="69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</row>
    <row r="69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</row>
    <row r="693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</row>
    <row r="694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</row>
    <row r="69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</row>
    <row r="696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</row>
    <row r="697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</row>
    <row r="698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</row>
    <row r="699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</row>
    <row r="700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</row>
    <row r="70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</row>
    <row r="70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</row>
    <row r="703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</row>
    <row r="704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</row>
    <row r="70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</row>
    <row r="706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</row>
    <row r="707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</row>
    <row r="708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</row>
    <row r="709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</row>
    <row r="710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</row>
    <row r="71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</row>
    <row r="71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</row>
    <row r="713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</row>
    <row r="714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</row>
    <row r="71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</row>
    <row r="716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</row>
    <row r="717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</row>
    <row r="718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</row>
    <row r="719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</row>
    <row r="720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</row>
    <row r="72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</row>
    <row r="72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</row>
    <row r="723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</row>
    <row r="724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</row>
    <row r="7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</row>
    <row r="726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</row>
    <row r="727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</row>
    <row r="728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</row>
    <row r="729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</row>
    <row r="730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</row>
    <row r="73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</row>
    <row r="73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</row>
    <row r="733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</row>
    <row r="734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</row>
    <row r="73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</row>
    <row r="736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</row>
    <row r="737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</row>
    <row r="738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</row>
    <row r="739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</row>
    <row r="740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</row>
    <row r="74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</row>
    <row r="74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</row>
    <row r="743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</row>
    <row r="744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</row>
    <row r="74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</row>
    <row r="746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</row>
    <row r="747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</row>
    <row r="748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</row>
    <row r="749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</row>
    <row r="750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</row>
    <row r="75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</row>
    <row r="75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</row>
    <row r="753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</row>
    <row r="754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</row>
    <row r="75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</row>
    <row r="756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</row>
    <row r="757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</row>
    <row r="758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</row>
    <row r="759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</row>
    <row r="760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</row>
    <row r="76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</row>
    <row r="76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</row>
    <row r="763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</row>
    <row r="764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</row>
    <row r="76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</row>
    <row r="766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</row>
    <row r="767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</row>
    <row r="768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</row>
    <row r="769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</row>
    <row r="770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</row>
    <row r="77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</row>
    <row r="77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</row>
    <row r="773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</row>
    <row r="774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</row>
    <row r="77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</row>
    <row r="776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</row>
    <row r="777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</row>
    <row r="778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</row>
    <row r="779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</row>
    <row r="780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</row>
    <row r="78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</row>
    <row r="78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</row>
    <row r="783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</row>
    <row r="784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</row>
    <row r="78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</row>
    <row r="786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</row>
    <row r="787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</row>
    <row r="788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</row>
    <row r="789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</row>
    <row r="790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</row>
    <row r="79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</row>
    <row r="79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</row>
    <row r="793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</row>
    <row r="794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</row>
    <row r="79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</row>
    <row r="796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</row>
    <row r="797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</row>
    <row r="798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</row>
    <row r="799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</row>
    <row r="800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</row>
    <row r="80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</row>
    <row r="80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</row>
    <row r="803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</row>
    <row r="804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</row>
    <row r="80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</row>
    <row r="806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</row>
    <row r="807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</row>
    <row r="808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</row>
    <row r="809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</row>
    <row r="810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</row>
    <row r="81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</row>
    <row r="81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</row>
    <row r="813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</row>
    <row r="814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</row>
    <row r="81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</row>
    <row r="816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</row>
    <row r="817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</row>
    <row r="818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</row>
    <row r="819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</row>
    <row r="820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</row>
    <row r="82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</row>
    <row r="82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</row>
    <row r="823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</row>
    <row r="824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</row>
    <row r="8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</row>
    <row r="826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</row>
    <row r="827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</row>
    <row r="828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</row>
    <row r="829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</row>
    <row r="830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</row>
    <row r="83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</row>
    <row r="83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</row>
    <row r="833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</row>
    <row r="834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</row>
    <row r="83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</row>
    <row r="836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</row>
    <row r="837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</row>
    <row r="838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</row>
    <row r="839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</row>
    <row r="840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</row>
    <row r="84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</row>
    <row r="84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</row>
    <row r="843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</row>
    <row r="844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</row>
    <row r="84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</row>
    <row r="846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</row>
    <row r="847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</row>
    <row r="848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</row>
    <row r="849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</row>
    <row r="850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</row>
    <row r="85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</row>
    <row r="85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</row>
    <row r="853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</row>
    <row r="854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</row>
    <row r="85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</row>
    <row r="856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</row>
    <row r="857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</row>
    <row r="858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</row>
    <row r="859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</row>
    <row r="860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</row>
    <row r="86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</row>
    <row r="862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</row>
    <row r="863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</row>
    <row r="864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</row>
    <row r="86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</row>
    <row r="866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</row>
    <row r="867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</row>
    <row r="868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</row>
    <row r="869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</row>
    <row r="870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</row>
    <row r="87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</row>
    <row r="87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</row>
    <row r="873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</row>
    <row r="874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</row>
    <row r="87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</row>
    <row r="876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</row>
    <row r="877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</row>
    <row r="878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</row>
    <row r="879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</row>
    <row r="880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</row>
    <row r="88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</row>
    <row r="882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</row>
    <row r="883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</row>
    <row r="884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</row>
    <row r="88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</row>
    <row r="886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</row>
    <row r="887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</row>
    <row r="888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</row>
    <row r="889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</row>
    <row r="890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</row>
    <row r="89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</row>
    <row r="892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</row>
    <row r="893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</row>
    <row r="894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</row>
    <row r="89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</row>
    <row r="896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</row>
    <row r="897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</row>
    <row r="898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</row>
    <row r="899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</row>
    <row r="900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</row>
    <row r="90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</row>
    <row r="902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</row>
    <row r="903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</row>
    <row r="904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</row>
    <row r="90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</row>
    <row r="906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</row>
    <row r="907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</row>
    <row r="908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</row>
    <row r="909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</row>
    <row r="910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</row>
    <row r="91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</row>
    <row r="912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</row>
    <row r="913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</row>
    <row r="914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</row>
    <row r="91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</row>
    <row r="916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</row>
    <row r="917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</row>
    <row r="918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</row>
    <row r="919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</row>
    <row r="920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</row>
    <row r="92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</row>
    <row r="922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</row>
    <row r="923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</row>
    <row r="924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</row>
    <row r="9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</row>
    <row r="926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</row>
    <row r="927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</row>
    <row r="928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</row>
    <row r="929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</row>
    <row r="930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</row>
    <row r="93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</row>
    <row r="932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</row>
    <row r="933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</row>
    <row r="934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</row>
    <row r="93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</row>
    <row r="936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</row>
    <row r="937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</row>
    <row r="938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</row>
    <row r="939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</row>
    <row r="940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</row>
    <row r="94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</row>
    <row r="942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</row>
    <row r="943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</row>
    <row r="944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</row>
    <row r="94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</row>
    <row r="946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</row>
    <row r="947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</row>
    <row r="948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</row>
    <row r="949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</row>
    <row r="950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</row>
    <row r="95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</row>
    <row r="952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</row>
    <row r="953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</row>
    <row r="954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</row>
    <row r="95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</row>
    <row r="956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</row>
    <row r="957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</row>
    <row r="958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</row>
    <row r="959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</row>
    <row r="960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</row>
    <row r="96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</row>
    <row r="962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</row>
    <row r="963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</row>
    <row r="964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</row>
    <row r="96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</row>
    <row r="966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</row>
    <row r="967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</row>
    <row r="968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</row>
    <row r="969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</row>
    <row r="970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</row>
    <row r="97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</row>
    <row r="972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</row>
    <row r="973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</row>
    <row r="974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</row>
    <row r="97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</row>
    <row r="976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</row>
    <row r="977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</row>
    <row r="978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</row>
    <row r="979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</row>
    <row r="980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</row>
    <row r="98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</row>
    <row r="982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</row>
    <row r="983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</row>
    <row r="984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</row>
    <row r="98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</row>
    <row r="986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</row>
    <row r="987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</row>
    <row r="988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</row>
    <row r="989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</row>
    <row r="990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</row>
    <row r="99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</row>
    <row r="992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</row>
    <row r="993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</row>
    <row r="994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</row>
    <row r="99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</row>
    <row r="996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</row>
    <row r="997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</row>
    <row r="998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</row>
    <row r="999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</row>
    <row r="1000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</row>
    <row r="1001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</row>
    <row r="1002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</row>
    <row r="1003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</row>
    <row r="1004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</row>
    <row r="1005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</row>
    <row r="1006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</row>
    <row r="1007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</row>
    <row r="1008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</row>
    <row r="1009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</row>
    <row r="1010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</row>
    <row r="1011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</row>
    <row r="1012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</row>
    <row r="1013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</row>
    <row r="1014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</row>
    <row r="1015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</row>
    <row r="1016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</row>
    <row r="1017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</row>
    <row r="1018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</row>
    <row r="1019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</row>
    <row r="1020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</row>
  </sheetData>
  <mergeCells count="35">
    <mergeCell ref="B2:D2"/>
    <mergeCell ref="E2:E59"/>
    <mergeCell ref="B3:B4"/>
    <mergeCell ref="C3:C4"/>
    <mergeCell ref="D3:D4"/>
    <mergeCell ref="C59:D59"/>
    <mergeCell ref="G50:H50"/>
    <mergeCell ref="F51:H51"/>
    <mergeCell ref="G57:H57"/>
    <mergeCell ref="F58:H58"/>
    <mergeCell ref="G59:H59"/>
    <mergeCell ref="B60:H60"/>
    <mergeCell ref="B61:E66"/>
    <mergeCell ref="F61:H66"/>
    <mergeCell ref="A1:A66"/>
    <mergeCell ref="I1:I66"/>
    <mergeCell ref="M1:M66"/>
    <mergeCell ref="N1:P1"/>
    <mergeCell ref="Q1:Q66"/>
    <mergeCell ref="N2:P66"/>
    <mergeCell ref="F2:H2"/>
    <mergeCell ref="J2:L3"/>
    <mergeCell ref="B1:H1"/>
    <mergeCell ref="F4:H4"/>
    <mergeCell ref="J12:L24"/>
    <mergeCell ref="G15:H15"/>
    <mergeCell ref="G22:H22"/>
    <mergeCell ref="F16:H16"/>
    <mergeCell ref="F23:H23"/>
    <mergeCell ref="G31:H31"/>
    <mergeCell ref="F32:H32"/>
    <mergeCell ref="G38:H38"/>
    <mergeCell ref="F39:H39"/>
    <mergeCell ref="G44:H44"/>
    <mergeCell ref="F45:H45"/>
  </mergeCells>
  <hyperlinks>
    <hyperlink r:id="rId1" ref="N1"/>
    <hyperlink r:id="rId2" ref="H6"/>
    <hyperlink r:id="rId3" ref="H7"/>
    <hyperlink r:id="rId4" ref="H10"/>
    <hyperlink r:id="rId5" ref="H27"/>
    <hyperlink r:id="rId6" ref="H52"/>
  </hyperlinks>
  <drawing r:id="rId7"/>
</worksheet>
</file>

<file path=xl/worksheets/sheet1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2B4AD"/>
    <outlinePr summaryBelow="0" summaryRight="0"/>
  </sheetPr>
  <sheetViews>
    <sheetView workbookViewId="0"/>
  </sheetViews>
  <sheetFormatPr customHeight="1" defaultColWidth="12.63" defaultRowHeight="15.75"/>
  <cols>
    <col customWidth="1" min="2" max="2" width="22.88"/>
    <col customWidth="1" min="4" max="4" width="20.13"/>
    <col customWidth="1" min="6" max="6" width="22.63"/>
    <col customWidth="1" min="8" max="8" width="20.13"/>
    <col customWidth="1" min="10" max="12" width="19.5"/>
    <col customWidth="1" min="14" max="16" width="25.13"/>
  </cols>
  <sheetData>
    <row r="1" ht="57.0" customHeight="1">
      <c r="A1" s="1"/>
      <c r="B1" s="2" t="s">
        <v>132</v>
      </c>
      <c r="I1" s="3" t="s">
        <v>1</v>
      </c>
      <c r="J1" s="3"/>
      <c r="K1" s="3"/>
      <c r="L1" s="3"/>
      <c r="M1" s="3"/>
      <c r="N1" s="4" t="s">
        <v>2</v>
      </c>
      <c r="Q1" s="3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</row>
    <row r="2" ht="30.0" customHeight="1">
      <c r="B2" s="5" t="s">
        <v>3</v>
      </c>
      <c r="C2" s="6"/>
      <c r="D2" s="7"/>
      <c r="E2" s="8"/>
      <c r="F2" s="5" t="s">
        <v>4</v>
      </c>
      <c r="G2" s="6"/>
      <c r="H2" s="7"/>
      <c r="J2" s="9" t="s">
        <v>133</v>
      </c>
      <c r="K2" s="10"/>
      <c r="L2" s="10"/>
      <c r="N2" s="3"/>
      <c r="R2" s="11"/>
      <c r="S2" s="11"/>
      <c r="T2" s="11"/>
      <c r="U2" s="12"/>
      <c r="V2" s="12"/>
      <c r="W2" s="12"/>
      <c r="X2" s="12"/>
      <c r="Y2" s="12"/>
      <c r="Z2" s="12"/>
      <c r="AA2" s="12"/>
      <c r="AB2" s="12"/>
      <c r="AC2" s="12"/>
    </row>
    <row r="3" ht="26.25" customHeight="1">
      <c r="B3" s="13" t="s">
        <v>6</v>
      </c>
      <c r="C3" s="14" t="s">
        <v>7</v>
      </c>
      <c r="D3" s="15" t="s">
        <v>8</v>
      </c>
      <c r="F3" s="13" t="s">
        <v>9</v>
      </c>
      <c r="G3" s="14" t="s">
        <v>7</v>
      </c>
      <c r="H3" s="15" t="s">
        <v>8</v>
      </c>
      <c r="R3" s="1"/>
      <c r="S3" s="1"/>
      <c r="T3" s="1"/>
      <c r="U3" s="16"/>
      <c r="V3" s="16"/>
      <c r="W3" s="16"/>
      <c r="X3" s="16"/>
      <c r="Y3" s="16"/>
      <c r="Z3" s="16"/>
      <c r="AA3" s="16"/>
      <c r="AB3" s="16"/>
      <c r="AC3" s="16"/>
    </row>
    <row r="4" ht="23.25" customHeight="1">
      <c r="B4" s="17"/>
      <c r="D4" s="18"/>
      <c r="F4" s="19" t="s">
        <v>10</v>
      </c>
      <c r="H4" s="18"/>
      <c r="J4" s="20" t="s">
        <v>6</v>
      </c>
      <c r="K4" s="20" t="s">
        <v>7</v>
      </c>
      <c r="L4" s="20" t="s">
        <v>11</v>
      </c>
      <c r="R4" s="1"/>
      <c r="S4" s="1"/>
      <c r="T4" s="1"/>
      <c r="U4" s="16"/>
      <c r="V4" s="16"/>
      <c r="W4" s="16"/>
      <c r="X4" s="16"/>
      <c r="Y4" s="16"/>
      <c r="Z4" s="16"/>
      <c r="AA4" s="16"/>
      <c r="AB4" s="16"/>
      <c r="AC4" s="16"/>
    </row>
    <row r="5">
      <c r="B5" s="21" t="s">
        <v>12</v>
      </c>
      <c r="C5" s="22">
        <v>40.0</v>
      </c>
      <c r="D5" s="23"/>
      <c r="F5" s="21" t="s">
        <v>13</v>
      </c>
      <c r="G5" s="27">
        <v>5.0</v>
      </c>
      <c r="H5" s="23"/>
      <c r="J5" s="47" t="str">
        <f>F4</f>
        <v>Casa 🏠</v>
      </c>
      <c r="K5" s="48">
        <f>G15</f>
        <v>5</v>
      </c>
      <c r="L5" s="26">
        <f t="shared" ref="L5:L11" si="1">IFERROR(K5/$G$59,"0%")</f>
        <v>0.1428571429</v>
      </c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</row>
    <row r="6">
      <c r="B6" s="21" t="s">
        <v>14</v>
      </c>
      <c r="C6" s="22">
        <v>0.0</v>
      </c>
      <c r="D6" s="23"/>
      <c r="F6" s="28" t="s">
        <v>15</v>
      </c>
      <c r="G6" s="22">
        <v>0.0</v>
      </c>
      <c r="H6" s="29" t="s">
        <v>16</v>
      </c>
      <c r="J6" s="47" t="str">
        <f>F16</f>
        <v>Alimentari 🍕</v>
      </c>
      <c r="K6" s="48">
        <f>G22</f>
        <v>5</v>
      </c>
      <c r="L6" s="26">
        <f t="shared" si="1"/>
        <v>0.1428571429</v>
      </c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</row>
    <row r="7">
      <c r="B7" s="21" t="s">
        <v>17</v>
      </c>
      <c r="C7" s="22">
        <v>0.0</v>
      </c>
      <c r="D7" s="23"/>
      <c r="F7" s="30" t="s">
        <v>18</v>
      </c>
      <c r="G7" s="22">
        <v>0.0</v>
      </c>
      <c r="H7" s="29" t="s">
        <v>16</v>
      </c>
      <c r="J7" s="47" t="str">
        <f>F23</f>
        <v>Trasporti 🚗</v>
      </c>
      <c r="K7" s="48">
        <f>G31</f>
        <v>5</v>
      </c>
      <c r="L7" s="26">
        <f t="shared" si="1"/>
        <v>0.1428571429</v>
      </c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</row>
    <row r="8">
      <c r="B8" s="21" t="s">
        <v>19</v>
      </c>
      <c r="C8" s="22">
        <v>0.0</v>
      </c>
      <c r="D8" s="23"/>
      <c r="F8" s="21" t="s">
        <v>20</v>
      </c>
      <c r="G8" s="22">
        <v>0.0</v>
      </c>
      <c r="H8" s="23"/>
      <c r="J8" s="47" t="str">
        <f>F32</f>
        <v>Svago 🎪</v>
      </c>
      <c r="K8" s="48">
        <f>G38</f>
        <v>5</v>
      </c>
      <c r="L8" s="26">
        <f t="shared" si="1"/>
        <v>0.1428571429</v>
      </c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</row>
    <row r="9">
      <c r="B9" s="21" t="s">
        <v>21</v>
      </c>
      <c r="C9" s="22">
        <v>0.0</v>
      </c>
      <c r="D9" s="23"/>
      <c r="F9" s="21" t="s">
        <v>22</v>
      </c>
      <c r="G9" s="22">
        <v>0.0</v>
      </c>
      <c r="H9" s="23"/>
      <c r="J9" s="47" t="str">
        <f>F39</f>
        <v>Salute 👩‍⚕️</v>
      </c>
      <c r="K9" s="48">
        <f>G44</f>
        <v>5</v>
      </c>
      <c r="L9" s="26">
        <f t="shared" si="1"/>
        <v>0.1428571429</v>
      </c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</row>
    <row r="10">
      <c r="B10" s="21" t="s">
        <v>23</v>
      </c>
      <c r="C10" s="22">
        <v>0.0</v>
      </c>
      <c r="D10" s="23"/>
      <c r="F10" s="28" t="s">
        <v>24</v>
      </c>
      <c r="G10" s="22">
        <v>0.0</v>
      </c>
      <c r="H10" s="29" t="s">
        <v>16</v>
      </c>
      <c r="J10" s="47" t="str">
        <f>F45</f>
        <v>Cura personale 💇‍♂️</v>
      </c>
      <c r="K10" s="48">
        <f>G50</f>
        <v>5</v>
      </c>
      <c r="L10" s="26">
        <f t="shared" si="1"/>
        <v>0.1428571429</v>
      </c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</row>
    <row r="11">
      <c r="B11" s="21" t="s">
        <v>23</v>
      </c>
      <c r="C11" s="22">
        <v>0.0</v>
      </c>
      <c r="D11" s="23"/>
      <c r="F11" s="21" t="s">
        <v>25</v>
      </c>
      <c r="G11" s="22">
        <v>0.0</v>
      </c>
      <c r="H11" s="23"/>
      <c r="J11" s="47" t="str">
        <f>F51</f>
        <v>Altro 🛒</v>
      </c>
      <c r="K11" s="48">
        <f>G57</f>
        <v>5</v>
      </c>
      <c r="L11" s="26">
        <f t="shared" si="1"/>
        <v>0.1428571429</v>
      </c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</row>
    <row r="12">
      <c r="B12" s="31"/>
      <c r="C12" s="1"/>
      <c r="D12" s="32"/>
      <c r="F12" s="21" t="s">
        <v>26</v>
      </c>
      <c r="G12" s="22">
        <v>0.0</v>
      </c>
      <c r="H12" s="23"/>
      <c r="J12" s="3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</row>
    <row r="13">
      <c r="B13" s="31"/>
      <c r="C13" s="1"/>
      <c r="D13" s="32"/>
      <c r="F13" s="21" t="s">
        <v>27</v>
      </c>
      <c r="G13" s="22">
        <v>0.0</v>
      </c>
      <c r="H13" s="23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</row>
    <row r="14">
      <c r="B14" s="31"/>
      <c r="C14" s="1"/>
      <c r="D14" s="32"/>
      <c r="F14" s="21" t="s">
        <v>28</v>
      </c>
      <c r="G14" s="22">
        <v>0.0</v>
      </c>
      <c r="H14" s="23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</row>
    <row r="15">
      <c r="B15" s="31"/>
      <c r="C15" s="1"/>
      <c r="D15" s="32"/>
      <c r="F15" s="33" t="s">
        <v>29</v>
      </c>
      <c r="G15" s="34">
        <f>SUM(G5:G14)</f>
        <v>5</v>
      </c>
      <c r="H15" s="18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</row>
    <row r="16" ht="23.25" customHeight="1">
      <c r="B16" s="31"/>
      <c r="C16" s="1"/>
      <c r="D16" s="32"/>
      <c r="F16" s="19" t="s">
        <v>134</v>
      </c>
      <c r="H16" s="18"/>
      <c r="R16" s="1"/>
      <c r="S16" s="1"/>
      <c r="T16" s="1"/>
      <c r="U16" s="16"/>
      <c r="V16" s="16"/>
      <c r="W16" s="16"/>
      <c r="X16" s="16"/>
      <c r="Y16" s="16"/>
      <c r="Z16" s="16"/>
      <c r="AA16" s="16"/>
      <c r="AB16" s="16"/>
      <c r="AC16" s="16"/>
    </row>
    <row r="17">
      <c r="B17" s="31"/>
      <c r="C17" s="1"/>
      <c r="D17" s="32"/>
      <c r="F17" s="21" t="s">
        <v>31</v>
      </c>
      <c r="G17" s="27">
        <v>5.0</v>
      </c>
      <c r="H17" s="23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</row>
    <row r="18">
      <c r="B18" s="31"/>
      <c r="C18" s="1"/>
      <c r="D18" s="32"/>
      <c r="F18" s="21" t="s">
        <v>32</v>
      </c>
      <c r="G18" s="22">
        <v>0.0</v>
      </c>
      <c r="H18" s="23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</row>
    <row r="19">
      <c r="B19" s="31"/>
      <c r="C19" s="1"/>
      <c r="D19" s="32"/>
      <c r="F19" s="21" t="s">
        <v>33</v>
      </c>
      <c r="G19" s="22">
        <v>0.0</v>
      </c>
      <c r="H19" s="23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</row>
    <row r="20">
      <c r="B20" s="31"/>
      <c r="C20" s="1"/>
      <c r="D20" s="32"/>
      <c r="F20" s="21" t="s">
        <v>34</v>
      </c>
      <c r="G20" s="22">
        <v>0.0</v>
      </c>
      <c r="H20" s="23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</row>
    <row r="21">
      <c r="B21" s="31"/>
      <c r="C21" s="1"/>
      <c r="D21" s="32"/>
      <c r="F21" s="21" t="s">
        <v>28</v>
      </c>
      <c r="G21" s="22">
        <v>0.0</v>
      </c>
      <c r="H21" s="23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</row>
    <row r="22">
      <c r="B22" s="31"/>
      <c r="C22" s="1"/>
      <c r="D22" s="32"/>
      <c r="F22" s="33" t="s">
        <v>29</v>
      </c>
      <c r="G22" s="34">
        <f>SUM(G17:G21)</f>
        <v>5</v>
      </c>
      <c r="H22" s="18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</row>
    <row r="23" ht="23.25" customHeight="1">
      <c r="B23" s="31"/>
      <c r="C23" s="1"/>
      <c r="D23" s="32"/>
      <c r="F23" s="19" t="s">
        <v>135</v>
      </c>
      <c r="H23" s="18"/>
      <c r="R23" s="1"/>
      <c r="S23" s="1"/>
      <c r="T23" s="1"/>
      <c r="U23" s="16"/>
      <c r="V23" s="16"/>
      <c r="W23" s="16"/>
      <c r="X23" s="16"/>
      <c r="Y23" s="16"/>
      <c r="Z23" s="16"/>
      <c r="AA23" s="16"/>
      <c r="AB23" s="16"/>
      <c r="AC23" s="16"/>
    </row>
    <row r="24">
      <c r="B24" s="31"/>
      <c r="C24" s="1"/>
      <c r="D24" s="32"/>
      <c r="F24" s="21" t="s">
        <v>36</v>
      </c>
      <c r="G24" s="27">
        <v>5.0</v>
      </c>
      <c r="H24" s="23"/>
      <c r="J24" s="35"/>
      <c r="K24" s="35"/>
      <c r="L24" s="35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</row>
    <row r="25">
      <c r="B25" s="31"/>
      <c r="C25" s="1"/>
      <c r="D25" s="32"/>
      <c r="F25" s="21" t="s">
        <v>37</v>
      </c>
      <c r="G25" s="22">
        <v>0.0</v>
      </c>
      <c r="H25" s="23"/>
      <c r="J25" s="3"/>
      <c r="K25" s="3"/>
      <c r="L25" s="3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</row>
    <row r="26">
      <c r="B26" s="31"/>
      <c r="C26" s="1"/>
      <c r="D26" s="32"/>
      <c r="F26" s="21" t="s">
        <v>38</v>
      </c>
      <c r="G26" s="22">
        <v>0.0</v>
      </c>
      <c r="H26" s="23"/>
      <c r="J26" s="3"/>
      <c r="K26" s="3"/>
      <c r="L26" s="3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</row>
    <row r="27">
      <c r="B27" s="31"/>
      <c r="C27" s="1"/>
      <c r="D27" s="32"/>
      <c r="F27" s="28" t="s">
        <v>39</v>
      </c>
      <c r="G27" s="22">
        <v>0.0</v>
      </c>
      <c r="H27" s="29" t="s">
        <v>16</v>
      </c>
      <c r="J27" s="3"/>
      <c r="K27" s="3"/>
      <c r="L27" s="3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</row>
    <row r="28">
      <c r="B28" s="31"/>
      <c r="C28" s="1"/>
      <c r="D28" s="32"/>
      <c r="F28" s="21" t="s">
        <v>40</v>
      </c>
      <c r="G28" s="22">
        <v>0.0</v>
      </c>
      <c r="H28" s="23"/>
      <c r="J28" s="3"/>
      <c r="K28" s="3"/>
      <c r="L28" s="3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</row>
    <row r="29">
      <c r="B29" s="31"/>
      <c r="C29" s="1"/>
      <c r="D29" s="32"/>
      <c r="F29" s="21" t="s">
        <v>26</v>
      </c>
      <c r="G29" s="22">
        <v>0.0</v>
      </c>
      <c r="H29" s="23"/>
      <c r="J29" s="3"/>
      <c r="K29" s="3"/>
      <c r="L29" s="3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</row>
    <row r="30">
      <c r="B30" s="31"/>
      <c r="C30" s="1"/>
      <c r="D30" s="32"/>
      <c r="F30" s="21" t="s">
        <v>28</v>
      </c>
      <c r="G30" s="22">
        <v>0.0</v>
      </c>
      <c r="H30" s="23"/>
      <c r="J30" s="3"/>
      <c r="K30" s="3"/>
      <c r="L30" s="3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</row>
    <row r="31">
      <c r="B31" s="31"/>
      <c r="C31" s="1"/>
      <c r="D31" s="32"/>
      <c r="F31" s="33" t="s">
        <v>29</v>
      </c>
      <c r="G31" s="34">
        <f>SUM(G24:G30)</f>
        <v>5</v>
      </c>
      <c r="H31" s="18"/>
      <c r="J31" s="3"/>
      <c r="K31" s="3"/>
      <c r="L31" s="3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</row>
    <row r="32" ht="23.25" customHeight="1">
      <c r="B32" s="31"/>
      <c r="C32" s="1"/>
      <c r="D32" s="32"/>
      <c r="F32" s="19" t="s">
        <v>136</v>
      </c>
      <c r="H32" s="18"/>
      <c r="J32" s="3"/>
      <c r="K32" s="3"/>
      <c r="L32" s="3"/>
      <c r="R32" s="1"/>
      <c r="S32" s="1"/>
      <c r="T32" s="1"/>
      <c r="U32" s="16"/>
      <c r="V32" s="16"/>
      <c r="W32" s="16"/>
      <c r="X32" s="16"/>
      <c r="Y32" s="16"/>
      <c r="Z32" s="16"/>
      <c r="AA32" s="16"/>
      <c r="AB32" s="16"/>
      <c r="AC32" s="16"/>
    </row>
    <row r="33">
      <c r="B33" s="31"/>
      <c r="C33" s="1"/>
      <c r="D33" s="32"/>
      <c r="F33" s="21" t="s">
        <v>42</v>
      </c>
      <c r="G33" s="27">
        <v>5.0</v>
      </c>
      <c r="H33" s="23"/>
      <c r="J33" s="3"/>
      <c r="K33" s="3"/>
      <c r="L33" s="3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</row>
    <row r="34">
      <c r="B34" s="31"/>
      <c r="C34" s="1"/>
      <c r="D34" s="32"/>
      <c r="F34" s="21" t="s">
        <v>43</v>
      </c>
      <c r="G34" s="22">
        <v>0.0</v>
      </c>
      <c r="H34" s="23"/>
      <c r="J34" s="3"/>
      <c r="K34" s="3"/>
      <c r="L34" s="3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</row>
    <row r="35">
      <c r="B35" s="31"/>
      <c r="C35" s="1"/>
      <c r="D35" s="32"/>
      <c r="F35" s="21" t="s">
        <v>44</v>
      </c>
      <c r="G35" s="22">
        <v>0.0</v>
      </c>
      <c r="H35" s="23"/>
      <c r="J35" s="3"/>
      <c r="K35" s="3"/>
      <c r="L35" s="3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</row>
    <row r="36">
      <c r="B36" s="31"/>
      <c r="C36" s="1"/>
      <c r="D36" s="32"/>
      <c r="F36" s="21" t="s">
        <v>45</v>
      </c>
      <c r="G36" s="22">
        <v>0.0</v>
      </c>
      <c r="H36" s="23"/>
      <c r="J36" s="3"/>
      <c r="K36" s="3"/>
      <c r="L36" s="3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</row>
    <row r="37">
      <c r="B37" s="31"/>
      <c r="C37" s="1"/>
      <c r="D37" s="32"/>
      <c r="F37" s="21" t="s">
        <v>28</v>
      </c>
      <c r="G37" s="22">
        <v>0.0</v>
      </c>
      <c r="H37" s="23"/>
      <c r="J37" s="3"/>
      <c r="K37" s="3"/>
      <c r="L37" s="3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</row>
    <row r="38">
      <c r="B38" s="31"/>
      <c r="C38" s="1"/>
      <c r="D38" s="32"/>
      <c r="F38" s="33" t="s">
        <v>29</v>
      </c>
      <c r="G38" s="34">
        <f>SUM(G33:G37)</f>
        <v>5</v>
      </c>
      <c r="H38" s="18"/>
      <c r="J38" s="3"/>
      <c r="K38" s="3"/>
      <c r="L38" s="3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</row>
    <row r="39" ht="23.25" customHeight="1">
      <c r="B39" s="31"/>
      <c r="C39" s="1"/>
      <c r="D39" s="32"/>
      <c r="F39" s="19" t="s">
        <v>137</v>
      </c>
      <c r="H39" s="18"/>
      <c r="J39" s="3"/>
      <c r="K39" s="3"/>
      <c r="L39" s="3"/>
      <c r="R39" s="1"/>
      <c r="S39" s="1"/>
      <c r="T39" s="1"/>
      <c r="U39" s="16"/>
      <c r="V39" s="16"/>
      <c r="W39" s="16"/>
      <c r="X39" s="16"/>
      <c r="Y39" s="16"/>
      <c r="Z39" s="16"/>
      <c r="AA39" s="16"/>
      <c r="AB39" s="16"/>
      <c r="AC39" s="16"/>
    </row>
    <row r="40">
      <c r="B40" s="31"/>
      <c r="C40" s="1"/>
      <c r="D40" s="32"/>
      <c r="F40" s="21" t="s">
        <v>47</v>
      </c>
      <c r="G40" s="27">
        <v>5.0</v>
      </c>
      <c r="H40" s="23"/>
      <c r="J40" s="3"/>
      <c r="K40" s="3"/>
      <c r="L40" s="3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</row>
    <row r="41">
      <c r="B41" s="31"/>
      <c r="C41" s="1"/>
      <c r="D41" s="32"/>
      <c r="F41" s="21" t="s">
        <v>48</v>
      </c>
      <c r="G41" s="22">
        <v>0.0</v>
      </c>
      <c r="H41" s="23"/>
      <c r="J41" s="3"/>
      <c r="K41" s="3"/>
      <c r="L41" s="3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</row>
    <row r="42">
      <c r="B42" s="31"/>
      <c r="C42" s="1"/>
      <c r="D42" s="32"/>
      <c r="F42" s="21" t="s">
        <v>49</v>
      </c>
      <c r="G42" s="22">
        <v>0.0</v>
      </c>
      <c r="H42" s="23"/>
      <c r="J42" s="3"/>
      <c r="K42" s="3"/>
      <c r="L42" s="3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</row>
    <row r="43">
      <c r="B43" s="31"/>
      <c r="C43" s="1"/>
      <c r="D43" s="32"/>
      <c r="F43" s="21" t="s">
        <v>28</v>
      </c>
      <c r="G43" s="22">
        <v>0.0</v>
      </c>
      <c r="H43" s="23"/>
      <c r="J43" s="3"/>
      <c r="K43" s="3"/>
      <c r="L43" s="3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</row>
    <row r="44">
      <c r="B44" s="31"/>
      <c r="C44" s="1"/>
      <c r="D44" s="32"/>
      <c r="F44" s="33" t="s">
        <v>29</v>
      </c>
      <c r="G44" s="34">
        <f>SUM(G40:G43)</f>
        <v>5</v>
      </c>
      <c r="H44" s="18"/>
      <c r="J44" s="3"/>
      <c r="K44" s="3"/>
      <c r="L44" s="3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</row>
    <row r="45" ht="23.25" customHeight="1">
      <c r="B45" s="31"/>
      <c r="C45" s="1"/>
      <c r="D45" s="32"/>
      <c r="F45" s="19" t="s">
        <v>50</v>
      </c>
      <c r="H45" s="18"/>
      <c r="J45" s="3"/>
      <c r="K45" s="3"/>
      <c r="L45" s="3"/>
      <c r="R45" s="1"/>
      <c r="S45" s="1"/>
      <c r="T45" s="1"/>
      <c r="U45" s="16"/>
      <c r="V45" s="16"/>
      <c r="W45" s="16"/>
      <c r="X45" s="16"/>
      <c r="Y45" s="16"/>
      <c r="Z45" s="16"/>
      <c r="AA45" s="16"/>
      <c r="AB45" s="16"/>
      <c r="AC45" s="16"/>
    </row>
    <row r="46">
      <c r="B46" s="31"/>
      <c r="C46" s="1"/>
      <c r="D46" s="32"/>
      <c r="F46" s="21" t="s">
        <v>51</v>
      </c>
      <c r="G46" s="27">
        <v>5.0</v>
      </c>
      <c r="H46" s="23"/>
      <c r="J46" s="3"/>
      <c r="K46" s="3"/>
      <c r="L46" s="3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</row>
    <row r="47">
      <c r="B47" s="31"/>
      <c r="C47" s="1"/>
      <c r="D47" s="32"/>
      <c r="F47" s="21" t="s">
        <v>52</v>
      </c>
      <c r="G47" s="22">
        <v>0.0</v>
      </c>
      <c r="H47" s="23"/>
      <c r="J47" s="3"/>
      <c r="K47" s="3"/>
      <c r="L47" s="3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</row>
    <row r="48">
      <c r="B48" s="31"/>
      <c r="C48" s="1"/>
      <c r="D48" s="32"/>
      <c r="F48" s="21" t="s">
        <v>53</v>
      </c>
      <c r="G48" s="22">
        <v>0.0</v>
      </c>
      <c r="H48" s="23"/>
      <c r="J48" s="3"/>
      <c r="K48" s="3"/>
      <c r="L48" s="3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</row>
    <row r="49">
      <c r="B49" s="31"/>
      <c r="C49" s="1"/>
      <c r="D49" s="32"/>
      <c r="F49" s="21" t="s">
        <v>28</v>
      </c>
      <c r="G49" s="22">
        <v>0.0</v>
      </c>
      <c r="H49" s="23"/>
      <c r="J49" s="3"/>
      <c r="K49" s="3"/>
      <c r="L49" s="3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</row>
    <row r="50">
      <c r="B50" s="31"/>
      <c r="C50" s="1"/>
      <c r="D50" s="32"/>
      <c r="F50" s="33" t="s">
        <v>29</v>
      </c>
      <c r="G50" s="34">
        <f>SUM(G46:G49)</f>
        <v>5</v>
      </c>
      <c r="H50" s="18"/>
      <c r="J50" s="3"/>
      <c r="K50" s="3"/>
      <c r="L50" s="3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</row>
    <row r="51" ht="23.25" customHeight="1">
      <c r="B51" s="31"/>
      <c r="C51" s="1"/>
      <c r="D51" s="32"/>
      <c r="F51" s="36" t="s">
        <v>138</v>
      </c>
      <c r="H51" s="18"/>
      <c r="J51" s="3"/>
      <c r="K51" s="3"/>
      <c r="L51" s="3"/>
      <c r="R51" s="1"/>
      <c r="S51" s="1"/>
      <c r="T51" s="1"/>
      <c r="U51" s="16"/>
      <c r="V51" s="16"/>
      <c r="W51" s="16"/>
      <c r="X51" s="16"/>
      <c r="Y51" s="16"/>
      <c r="Z51" s="16"/>
      <c r="AA51" s="16"/>
      <c r="AB51" s="16"/>
      <c r="AC51" s="16"/>
    </row>
    <row r="52">
      <c r="B52" s="31"/>
      <c r="C52" s="1"/>
      <c r="D52" s="32"/>
      <c r="F52" s="28" t="s">
        <v>55</v>
      </c>
      <c r="G52" s="27">
        <v>5.0</v>
      </c>
      <c r="H52" s="29" t="s">
        <v>16</v>
      </c>
      <c r="J52" s="3"/>
      <c r="K52" s="3"/>
      <c r="L52" s="3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</row>
    <row r="53">
      <c r="B53" s="31"/>
      <c r="C53" s="1"/>
      <c r="D53" s="32"/>
      <c r="F53" s="21" t="s">
        <v>56</v>
      </c>
      <c r="G53" s="22">
        <v>0.0</v>
      </c>
      <c r="H53" s="23"/>
      <c r="J53" s="3"/>
      <c r="K53" s="3"/>
      <c r="L53" s="3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</row>
    <row r="54">
      <c r="B54" s="31"/>
      <c r="C54" s="1"/>
      <c r="D54" s="32"/>
      <c r="F54" s="21" t="s">
        <v>57</v>
      </c>
      <c r="G54" s="22">
        <v>0.0</v>
      </c>
      <c r="H54" s="23"/>
      <c r="J54" s="3"/>
      <c r="K54" s="3"/>
      <c r="L54" s="3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</row>
    <row r="55">
      <c r="B55" s="31"/>
      <c r="C55" s="1"/>
      <c r="D55" s="32"/>
      <c r="F55" s="21" t="s">
        <v>58</v>
      </c>
      <c r="G55" s="22">
        <v>0.0</v>
      </c>
      <c r="H55" s="23"/>
      <c r="J55" s="3"/>
      <c r="K55" s="3"/>
      <c r="L55" s="3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</row>
    <row r="56">
      <c r="B56" s="31"/>
      <c r="C56" s="1"/>
      <c r="D56" s="32"/>
      <c r="F56" s="21" t="s">
        <v>28</v>
      </c>
      <c r="G56" s="22">
        <v>0.0</v>
      </c>
      <c r="H56" s="23"/>
      <c r="J56" s="3"/>
      <c r="K56" s="3"/>
      <c r="L56" s="3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</row>
    <row r="57">
      <c r="B57" s="31"/>
      <c r="C57" s="1"/>
      <c r="D57" s="32"/>
      <c r="F57" s="33" t="s">
        <v>29</v>
      </c>
      <c r="G57" s="34">
        <f>SUM(G52:G56)</f>
        <v>5</v>
      </c>
      <c r="H57" s="18"/>
      <c r="J57" s="3"/>
      <c r="K57" s="3"/>
      <c r="L57" s="3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</row>
    <row r="58">
      <c r="B58" s="31"/>
      <c r="C58" s="1"/>
      <c r="D58" s="32"/>
      <c r="F58" s="37"/>
      <c r="H58" s="18"/>
      <c r="J58" s="3"/>
      <c r="K58" s="3"/>
      <c r="L58" s="3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</row>
    <row r="59" ht="31.5" customHeight="1">
      <c r="B59" s="38" t="s">
        <v>59</v>
      </c>
      <c r="C59" s="39">
        <f>SUM(C5:C57)</f>
        <v>40</v>
      </c>
      <c r="D59" s="40"/>
      <c r="F59" s="38" t="s">
        <v>60</v>
      </c>
      <c r="G59" s="39">
        <f>SUM(G15,G22,G31,G38,G44,G50,G57)</f>
        <v>35</v>
      </c>
      <c r="H59" s="40"/>
      <c r="J59" s="3"/>
      <c r="K59" s="3"/>
      <c r="L59" s="3"/>
      <c r="R59" s="1"/>
      <c r="S59" s="1"/>
      <c r="T59" s="1"/>
      <c r="U59" s="41"/>
      <c r="V59" s="41"/>
      <c r="W59" s="41"/>
      <c r="X59" s="41"/>
      <c r="Y59" s="41"/>
      <c r="Z59" s="41"/>
      <c r="AA59" s="41"/>
      <c r="AB59" s="41"/>
      <c r="AC59" s="41"/>
    </row>
    <row r="60">
      <c r="B60" s="1"/>
      <c r="J60" s="3"/>
      <c r="K60" s="3"/>
      <c r="L60" s="3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</row>
    <row r="61" ht="13.5" customHeight="1">
      <c r="B61" s="42" t="s">
        <v>61</v>
      </c>
      <c r="F61" s="43">
        <f>C59-G59</f>
        <v>5</v>
      </c>
      <c r="J61" s="52"/>
      <c r="K61" s="52"/>
      <c r="L61" s="52"/>
      <c r="R61" s="53"/>
      <c r="S61" s="53"/>
      <c r="T61" s="53"/>
      <c r="U61" s="53"/>
      <c r="V61" s="53"/>
      <c r="W61" s="53"/>
      <c r="X61" s="53"/>
      <c r="Y61" s="53"/>
      <c r="Z61" s="53"/>
      <c r="AA61" s="53"/>
      <c r="AB61" s="53"/>
      <c r="AC61" s="53"/>
    </row>
    <row r="62" ht="13.5" customHeight="1">
      <c r="J62" s="52"/>
      <c r="K62" s="52"/>
      <c r="L62" s="52"/>
      <c r="R62" s="53"/>
      <c r="S62" s="53"/>
      <c r="T62" s="53"/>
      <c r="U62" s="53"/>
      <c r="V62" s="53"/>
      <c r="W62" s="53"/>
      <c r="X62" s="53"/>
      <c r="Y62" s="53"/>
      <c r="Z62" s="53"/>
      <c r="AA62" s="53"/>
      <c r="AB62" s="53"/>
      <c r="AC62" s="53"/>
    </row>
    <row r="63" ht="13.5" customHeight="1">
      <c r="J63" s="52"/>
      <c r="K63" s="52"/>
      <c r="L63" s="52"/>
      <c r="R63" s="53"/>
      <c r="S63" s="53"/>
      <c r="T63" s="53"/>
      <c r="U63" s="53"/>
      <c r="V63" s="53"/>
      <c r="W63" s="53"/>
      <c r="X63" s="53"/>
      <c r="Y63" s="53"/>
      <c r="Z63" s="53"/>
      <c r="AA63" s="53"/>
      <c r="AB63" s="53"/>
      <c r="AC63" s="53"/>
    </row>
    <row r="64" ht="13.5" customHeight="1">
      <c r="J64" s="52"/>
      <c r="K64" s="52"/>
      <c r="L64" s="52"/>
      <c r="R64" s="53"/>
      <c r="S64" s="53"/>
      <c r="T64" s="53"/>
      <c r="U64" s="53"/>
      <c r="V64" s="53"/>
      <c r="W64" s="53"/>
      <c r="X64" s="53"/>
      <c r="Y64" s="53"/>
      <c r="Z64" s="53"/>
      <c r="AA64" s="54"/>
      <c r="AB64" s="54"/>
      <c r="AC64" s="54"/>
    </row>
    <row r="65" ht="13.5" customHeight="1">
      <c r="J65" s="52"/>
      <c r="K65" s="52"/>
      <c r="L65" s="52"/>
      <c r="R65" s="53"/>
      <c r="S65" s="53"/>
      <c r="T65" s="53"/>
      <c r="U65" s="53"/>
      <c r="V65" s="53"/>
      <c r="W65" s="53"/>
      <c r="X65" s="53"/>
      <c r="Y65" s="53"/>
      <c r="Z65" s="53"/>
      <c r="AA65" s="54"/>
      <c r="AB65" s="54"/>
      <c r="AC65" s="54"/>
    </row>
    <row r="66" ht="13.5" customHeight="1">
      <c r="J66" s="52"/>
      <c r="K66" s="52"/>
      <c r="L66" s="52"/>
      <c r="R66" s="53"/>
      <c r="S66" s="53"/>
      <c r="T66" s="53"/>
      <c r="U66" s="53"/>
      <c r="V66" s="53"/>
      <c r="W66" s="53"/>
      <c r="X66" s="53"/>
      <c r="Y66" s="53"/>
      <c r="Z66" s="53"/>
      <c r="AA66" s="54"/>
      <c r="AB66" s="54"/>
      <c r="AC66" s="54"/>
    </row>
    <row r="67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</row>
    <row r="68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</row>
    <row r="69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</row>
    <row r="70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</row>
    <row r="7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</row>
    <row r="72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</row>
    <row r="73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</row>
    <row r="74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</row>
    <row r="7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</row>
    <row r="76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</row>
    <row r="77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</row>
    <row r="78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</row>
    <row r="79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</row>
    <row r="80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</row>
    <row r="8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</row>
    <row r="82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</row>
    <row r="83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</row>
    <row r="84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</row>
    <row r="8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</row>
    <row r="86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</row>
    <row r="87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</row>
    <row r="88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</row>
    <row r="89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</row>
    <row r="90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</row>
    <row r="9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</row>
    <row r="9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</row>
    <row r="93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</row>
    <row r="94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</row>
    <row r="9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</row>
    <row r="96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</row>
    <row r="97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</row>
    <row r="98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</row>
    <row r="99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</row>
    <row r="100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</row>
    <row r="10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</row>
    <row r="10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</row>
    <row r="103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</row>
    <row r="104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</row>
    <row r="10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</row>
    <row r="106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</row>
    <row r="107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</row>
    <row r="108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</row>
    <row r="109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</row>
    <row r="110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</row>
    <row r="11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</row>
    <row r="11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</row>
    <row r="113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</row>
    <row r="114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</row>
    <row r="11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</row>
    <row r="116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</row>
    <row r="117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</row>
    <row r="118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</row>
    <row r="119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</row>
    <row r="120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</row>
    <row r="12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</row>
    <row r="12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</row>
    <row r="123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</row>
    <row r="124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</row>
    <row r="1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</row>
    <row r="126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</row>
    <row r="127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</row>
    <row r="128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</row>
    <row r="129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</row>
    <row r="130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</row>
    <row r="13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</row>
    <row r="13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</row>
    <row r="133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</row>
    <row r="134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</row>
    <row r="1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</row>
    <row r="136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</row>
    <row r="137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</row>
    <row r="138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</row>
    <row r="139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</row>
    <row r="140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</row>
    <row r="14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</row>
    <row r="14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</row>
    <row r="143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</row>
    <row r="144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</row>
    <row r="14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</row>
    <row r="146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</row>
    <row r="147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</row>
    <row r="148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</row>
    <row r="149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</row>
    <row r="150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</row>
    <row r="15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</row>
    <row r="15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</row>
    <row r="153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</row>
    <row r="154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</row>
    <row r="15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</row>
    <row r="156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</row>
    <row r="157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</row>
    <row r="158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</row>
    <row r="159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</row>
    <row r="160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</row>
    <row r="16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</row>
    <row r="16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</row>
    <row r="163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</row>
    <row r="164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</row>
    <row r="16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</row>
    <row r="166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</row>
    <row r="167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</row>
    <row r="168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</row>
    <row r="169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</row>
    <row r="170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</row>
    <row r="17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</row>
    <row r="17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</row>
    <row r="173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</row>
    <row r="174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</row>
    <row r="17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</row>
    <row r="176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</row>
    <row r="177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</row>
    <row r="178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</row>
    <row r="179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</row>
    <row r="180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</row>
    <row r="18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</row>
    <row r="18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</row>
    <row r="183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</row>
    <row r="184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</row>
    <row r="18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</row>
    <row r="186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</row>
    <row r="187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</row>
    <row r="188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</row>
    <row r="189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</row>
    <row r="190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</row>
    <row r="19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</row>
    <row r="19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</row>
    <row r="193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</row>
    <row r="194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</row>
    <row r="19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</row>
    <row r="196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</row>
    <row r="197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</row>
    <row r="198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</row>
    <row r="199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</row>
    <row r="200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</row>
    <row r="20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</row>
    <row r="20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</row>
    <row r="203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</row>
    <row r="204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</row>
    <row r="20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</row>
    <row r="206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</row>
    <row r="207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</row>
    <row r="208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</row>
    <row r="209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</row>
    <row r="210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</row>
    <row r="21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</row>
    <row r="21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</row>
    <row r="213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</row>
    <row r="214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</row>
    <row r="21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</row>
    <row r="216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</row>
    <row r="217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</row>
    <row r="218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</row>
    <row r="219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</row>
    <row r="220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</row>
    <row r="22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</row>
    <row r="22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</row>
    <row r="223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</row>
    <row r="224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</row>
    <row r="2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</row>
    <row r="226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</row>
    <row r="227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</row>
    <row r="228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</row>
    <row r="229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</row>
    <row r="230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</row>
    <row r="23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</row>
    <row r="23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</row>
    <row r="233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</row>
    <row r="234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</row>
    <row r="23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</row>
    <row r="236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</row>
    <row r="237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</row>
    <row r="238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</row>
    <row r="239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</row>
    <row r="240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</row>
    <row r="24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</row>
    <row r="24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</row>
    <row r="243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</row>
    <row r="244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</row>
    <row r="24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</row>
    <row r="246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</row>
    <row r="247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</row>
    <row r="248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</row>
    <row r="249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</row>
    <row r="250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</row>
    <row r="25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</row>
    <row r="25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</row>
    <row r="253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</row>
    <row r="254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</row>
    <row r="25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</row>
    <row r="256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</row>
    <row r="257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</row>
    <row r="258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</row>
    <row r="259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</row>
    <row r="260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</row>
    <row r="26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</row>
    <row r="26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</row>
    <row r="263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</row>
    <row r="264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</row>
    <row r="26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</row>
    <row r="266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</row>
    <row r="267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</row>
    <row r="268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</row>
    <row r="269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</row>
    <row r="270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</row>
    <row r="27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</row>
    <row r="27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</row>
    <row r="273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</row>
    <row r="274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</row>
    <row r="27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</row>
    <row r="276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</row>
    <row r="277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</row>
    <row r="278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</row>
    <row r="279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</row>
    <row r="280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</row>
    <row r="28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</row>
    <row r="28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</row>
    <row r="283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</row>
    <row r="284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</row>
    <row r="28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</row>
    <row r="286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</row>
    <row r="287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</row>
    <row r="288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</row>
    <row r="289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</row>
    <row r="290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</row>
    <row r="29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</row>
    <row r="29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</row>
    <row r="293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</row>
    <row r="294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</row>
    <row r="29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</row>
    <row r="296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</row>
    <row r="297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</row>
    <row r="298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</row>
    <row r="299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</row>
    <row r="300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</row>
    <row r="30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</row>
    <row r="30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</row>
    <row r="303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</row>
    <row r="304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</row>
    <row r="30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</row>
    <row r="306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</row>
    <row r="307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</row>
    <row r="308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</row>
    <row r="309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</row>
    <row r="310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</row>
    <row r="31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</row>
    <row r="31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</row>
    <row r="313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</row>
    <row r="314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</row>
    <row r="31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</row>
    <row r="316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</row>
    <row r="317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</row>
    <row r="318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</row>
    <row r="319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</row>
    <row r="320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</row>
    <row r="32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</row>
    <row r="32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</row>
    <row r="323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</row>
    <row r="324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</row>
    <row r="3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</row>
    <row r="326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</row>
    <row r="327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</row>
    <row r="328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</row>
    <row r="329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</row>
    <row r="330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</row>
    <row r="33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</row>
    <row r="33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</row>
    <row r="333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</row>
    <row r="334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</row>
    <row r="33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</row>
    <row r="336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</row>
    <row r="337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</row>
    <row r="338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</row>
    <row r="339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</row>
    <row r="340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</row>
    <row r="34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</row>
    <row r="34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</row>
    <row r="343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</row>
    <row r="344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</row>
    <row r="34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</row>
    <row r="346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</row>
    <row r="347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</row>
    <row r="348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</row>
    <row r="349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</row>
    <row r="350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</row>
    <row r="35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</row>
    <row r="35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</row>
    <row r="353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</row>
    <row r="354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</row>
    <row r="35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</row>
    <row r="356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</row>
    <row r="357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</row>
    <row r="358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</row>
    <row r="359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</row>
    <row r="360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</row>
    <row r="36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</row>
    <row r="36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</row>
    <row r="363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</row>
    <row r="364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</row>
    <row r="36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</row>
    <row r="366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</row>
    <row r="367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</row>
    <row r="368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</row>
    <row r="369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</row>
    <row r="370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</row>
    <row r="37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</row>
    <row r="37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</row>
    <row r="373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</row>
    <row r="374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</row>
    <row r="37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</row>
    <row r="376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</row>
    <row r="377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</row>
    <row r="378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</row>
    <row r="379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</row>
    <row r="380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</row>
    <row r="38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</row>
    <row r="38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</row>
    <row r="383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</row>
    <row r="384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</row>
    <row r="38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</row>
    <row r="386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</row>
    <row r="387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</row>
    <row r="388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</row>
    <row r="389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</row>
    <row r="390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</row>
    <row r="39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</row>
    <row r="39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</row>
    <row r="393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</row>
    <row r="394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</row>
    <row r="39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</row>
    <row r="396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</row>
    <row r="397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</row>
    <row r="398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</row>
    <row r="399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</row>
    <row r="400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</row>
    <row r="40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</row>
    <row r="40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</row>
    <row r="403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</row>
    <row r="404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</row>
    <row r="40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</row>
    <row r="406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</row>
    <row r="407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</row>
    <row r="408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</row>
    <row r="409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</row>
    <row r="410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</row>
    <row r="41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</row>
    <row r="41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</row>
    <row r="413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</row>
    <row r="414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</row>
    <row r="41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</row>
    <row r="416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</row>
    <row r="417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</row>
    <row r="418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</row>
    <row r="419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</row>
    <row r="420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</row>
    <row r="42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</row>
    <row r="42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</row>
    <row r="423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</row>
    <row r="424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</row>
    <row r="4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</row>
    <row r="426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</row>
    <row r="427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</row>
    <row r="428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</row>
    <row r="429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</row>
    <row r="430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</row>
    <row r="43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</row>
    <row r="43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</row>
    <row r="433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</row>
    <row r="434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</row>
    <row r="43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</row>
    <row r="436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</row>
    <row r="437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</row>
    <row r="438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</row>
    <row r="439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</row>
    <row r="440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</row>
    <row r="44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</row>
    <row r="44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</row>
    <row r="443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</row>
    <row r="444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</row>
    <row r="44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</row>
    <row r="446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</row>
    <row r="447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</row>
    <row r="448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</row>
    <row r="449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</row>
    <row r="450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</row>
    <row r="45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</row>
    <row r="45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</row>
    <row r="453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</row>
    <row r="454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</row>
    <row r="45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</row>
    <row r="456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</row>
    <row r="457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</row>
    <row r="458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</row>
    <row r="459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</row>
    <row r="460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</row>
    <row r="46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</row>
    <row r="46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</row>
    <row r="463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</row>
    <row r="464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</row>
    <row r="46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</row>
    <row r="466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</row>
    <row r="467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</row>
    <row r="468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</row>
    <row r="469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</row>
    <row r="470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</row>
    <row r="47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</row>
    <row r="47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</row>
    <row r="473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</row>
    <row r="474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</row>
    <row r="47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</row>
    <row r="476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</row>
    <row r="477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</row>
    <row r="478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</row>
    <row r="479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</row>
    <row r="480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</row>
    <row r="48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</row>
    <row r="48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</row>
    <row r="483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</row>
    <row r="484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</row>
    <row r="48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</row>
    <row r="486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</row>
    <row r="487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</row>
    <row r="488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</row>
    <row r="489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</row>
    <row r="490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</row>
    <row r="49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</row>
    <row r="49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</row>
    <row r="493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</row>
    <row r="494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</row>
    <row r="49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</row>
    <row r="496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</row>
    <row r="497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</row>
    <row r="498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</row>
    <row r="499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</row>
    <row r="500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</row>
    <row r="50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</row>
    <row r="50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</row>
    <row r="503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</row>
    <row r="504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</row>
    <row r="50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</row>
    <row r="506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</row>
    <row r="507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</row>
    <row r="508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</row>
    <row r="509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</row>
    <row r="510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</row>
    <row r="51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</row>
    <row r="51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</row>
    <row r="513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</row>
    <row r="514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</row>
    <row r="51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</row>
    <row r="516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</row>
    <row r="517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</row>
    <row r="518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</row>
    <row r="519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</row>
    <row r="520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</row>
    <row r="52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</row>
    <row r="52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</row>
    <row r="523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</row>
    <row r="524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</row>
    <row r="5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</row>
    <row r="526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</row>
    <row r="527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</row>
    <row r="528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</row>
    <row r="529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</row>
    <row r="530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</row>
    <row r="53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</row>
    <row r="53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</row>
    <row r="533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</row>
    <row r="534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</row>
    <row r="53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</row>
    <row r="536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</row>
    <row r="537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</row>
    <row r="538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</row>
    <row r="539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</row>
    <row r="540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</row>
    <row r="54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</row>
    <row r="54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</row>
    <row r="543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</row>
    <row r="544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</row>
    <row r="54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</row>
    <row r="546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</row>
    <row r="547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</row>
    <row r="548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</row>
    <row r="549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</row>
    <row r="550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</row>
    <row r="55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</row>
    <row r="55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</row>
    <row r="553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</row>
    <row r="554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</row>
    <row r="55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</row>
    <row r="556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</row>
    <row r="557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</row>
    <row r="558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</row>
    <row r="559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</row>
    <row r="560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</row>
    <row r="56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</row>
    <row r="56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</row>
    <row r="563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</row>
    <row r="564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</row>
    <row r="56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</row>
    <row r="566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</row>
    <row r="567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</row>
    <row r="568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</row>
    <row r="569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</row>
    <row r="570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</row>
    <row r="57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</row>
    <row r="57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</row>
    <row r="573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</row>
    <row r="574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</row>
    <row r="57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</row>
    <row r="576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</row>
    <row r="577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</row>
    <row r="578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</row>
    <row r="579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</row>
    <row r="580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</row>
    <row r="58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</row>
    <row r="58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</row>
    <row r="583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</row>
    <row r="584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</row>
    <row r="58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</row>
    <row r="586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</row>
    <row r="587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</row>
    <row r="588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</row>
    <row r="589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</row>
    <row r="590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</row>
    <row r="59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</row>
    <row r="59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</row>
    <row r="593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</row>
    <row r="594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</row>
    <row r="59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</row>
    <row r="596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</row>
    <row r="597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</row>
    <row r="598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</row>
    <row r="599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</row>
    <row r="600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</row>
    <row r="60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</row>
    <row r="60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</row>
    <row r="603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</row>
    <row r="604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</row>
    <row r="60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</row>
    <row r="606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</row>
    <row r="607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</row>
    <row r="608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</row>
    <row r="609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</row>
    <row r="610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</row>
    <row r="61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</row>
    <row r="61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</row>
    <row r="613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</row>
    <row r="614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</row>
    <row r="61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</row>
    <row r="616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</row>
    <row r="617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</row>
    <row r="618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</row>
    <row r="619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</row>
    <row r="620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</row>
    <row r="62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</row>
    <row r="62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</row>
    <row r="623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</row>
    <row r="624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</row>
    <row r="6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</row>
    <row r="626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</row>
    <row r="627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</row>
    <row r="628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</row>
    <row r="629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</row>
    <row r="630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</row>
    <row r="63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</row>
    <row r="63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</row>
    <row r="633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</row>
    <row r="634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</row>
    <row r="63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</row>
    <row r="636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</row>
    <row r="637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</row>
    <row r="638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</row>
    <row r="639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</row>
    <row r="640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</row>
    <row r="64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</row>
    <row r="64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</row>
    <row r="643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</row>
    <row r="644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</row>
    <row r="64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</row>
    <row r="646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</row>
    <row r="647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</row>
    <row r="648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</row>
    <row r="649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</row>
    <row r="650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</row>
    <row r="65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</row>
    <row r="65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</row>
    <row r="653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</row>
    <row r="654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</row>
    <row r="65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</row>
    <row r="656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</row>
    <row r="657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</row>
    <row r="658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</row>
    <row r="659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</row>
    <row r="660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</row>
    <row r="66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</row>
    <row r="66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</row>
    <row r="663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</row>
    <row r="664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</row>
    <row r="66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</row>
    <row r="666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</row>
    <row r="667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</row>
    <row r="668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</row>
    <row r="669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</row>
    <row r="670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</row>
    <row r="67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</row>
    <row r="67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</row>
    <row r="673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</row>
    <row r="674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</row>
    <row r="67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</row>
    <row r="676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</row>
    <row r="677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</row>
    <row r="678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</row>
    <row r="679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</row>
    <row r="680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</row>
    <row r="68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</row>
    <row r="68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</row>
    <row r="683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</row>
    <row r="684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</row>
    <row r="68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</row>
    <row r="686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</row>
    <row r="687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</row>
    <row r="688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</row>
    <row r="689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</row>
    <row r="690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</row>
    <row r="69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</row>
    <row r="69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</row>
    <row r="693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</row>
    <row r="694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</row>
    <row r="69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</row>
    <row r="696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</row>
    <row r="697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</row>
    <row r="698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</row>
    <row r="699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</row>
    <row r="700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</row>
    <row r="70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</row>
    <row r="70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</row>
    <row r="703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</row>
    <row r="704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</row>
    <row r="70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</row>
    <row r="706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</row>
    <row r="707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</row>
    <row r="708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</row>
    <row r="709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</row>
    <row r="710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</row>
    <row r="71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</row>
    <row r="71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</row>
    <row r="713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</row>
    <row r="714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</row>
    <row r="71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</row>
    <row r="716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</row>
    <row r="717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</row>
    <row r="718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</row>
    <row r="719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</row>
    <row r="720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</row>
    <row r="72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</row>
    <row r="72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</row>
    <row r="723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</row>
    <row r="724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</row>
    <row r="7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</row>
    <row r="726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</row>
    <row r="727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</row>
    <row r="728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</row>
    <row r="729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</row>
    <row r="730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</row>
    <row r="73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</row>
    <row r="73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</row>
    <row r="733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</row>
    <row r="734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</row>
    <row r="73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</row>
    <row r="736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</row>
    <row r="737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</row>
    <row r="738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</row>
    <row r="739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</row>
    <row r="740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</row>
    <row r="74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</row>
    <row r="74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</row>
    <row r="743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</row>
    <row r="744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</row>
    <row r="74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</row>
    <row r="746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</row>
    <row r="747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</row>
    <row r="748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</row>
    <row r="749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</row>
    <row r="750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</row>
    <row r="75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</row>
    <row r="75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</row>
    <row r="753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</row>
    <row r="754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</row>
    <row r="75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</row>
    <row r="756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</row>
    <row r="757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</row>
    <row r="758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</row>
    <row r="759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</row>
    <row r="760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</row>
    <row r="76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</row>
    <row r="76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</row>
    <row r="763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</row>
    <row r="764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</row>
    <row r="76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</row>
    <row r="766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</row>
    <row r="767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</row>
    <row r="768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</row>
    <row r="769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</row>
    <row r="770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</row>
    <row r="77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</row>
    <row r="77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</row>
    <row r="773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</row>
    <row r="774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</row>
    <row r="77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</row>
    <row r="776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</row>
    <row r="777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</row>
    <row r="778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</row>
    <row r="779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</row>
    <row r="780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</row>
    <row r="78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</row>
    <row r="78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</row>
    <row r="783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</row>
    <row r="784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</row>
    <row r="78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</row>
    <row r="786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</row>
    <row r="787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</row>
    <row r="788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</row>
    <row r="789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</row>
    <row r="790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</row>
    <row r="79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</row>
    <row r="79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</row>
    <row r="793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</row>
    <row r="794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</row>
    <row r="79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</row>
    <row r="796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</row>
    <row r="797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</row>
    <row r="798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</row>
    <row r="799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</row>
    <row r="800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</row>
    <row r="80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</row>
    <row r="80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</row>
    <row r="803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</row>
    <row r="804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</row>
    <row r="80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</row>
    <row r="806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</row>
    <row r="807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</row>
    <row r="808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</row>
    <row r="809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</row>
    <row r="810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</row>
    <row r="81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</row>
    <row r="81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</row>
    <row r="813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</row>
    <row r="814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</row>
    <row r="81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</row>
    <row r="816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</row>
    <row r="817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</row>
    <row r="818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</row>
    <row r="819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</row>
    <row r="820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</row>
    <row r="82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</row>
    <row r="82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</row>
    <row r="823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</row>
    <row r="824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</row>
    <row r="8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</row>
    <row r="826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</row>
    <row r="827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</row>
    <row r="828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</row>
    <row r="829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</row>
    <row r="830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</row>
    <row r="83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</row>
    <row r="83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</row>
    <row r="833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</row>
    <row r="834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</row>
    <row r="83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</row>
    <row r="836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</row>
    <row r="837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</row>
    <row r="838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</row>
    <row r="839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</row>
    <row r="840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</row>
    <row r="84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</row>
    <row r="84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</row>
    <row r="843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</row>
    <row r="844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</row>
    <row r="84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</row>
    <row r="846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</row>
    <row r="847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</row>
    <row r="848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</row>
    <row r="849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</row>
    <row r="850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</row>
    <row r="85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</row>
    <row r="85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</row>
    <row r="853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</row>
    <row r="854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</row>
    <row r="85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</row>
    <row r="856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</row>
    <row r="857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</row>
    <row r="858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</row>
    <row r="859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</row>
    <row r="860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</row>
    <row r="86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</row>
    <row r="862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</row>
    <row r="863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</row>
    <row r="864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</row>
    <row r="86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</row>
    <row r="866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</row>
    <row r="867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</row>
    <row r="868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</row>
    <row r="869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</row>
    <row r="870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</row>
    <row r="87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</row>
    <row r="87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</row>
    <row r="873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</row>
    <row r="874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</row>
    <row r="87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</row>
    <row r="876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</row>
    <row r="877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</row>
    <row r="878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</row>
    <row r="879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</row>
    <row r="880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</row>
    <row r="88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</row>
    <row r="882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</row>
    <row r="883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</row>
    <row r="884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</row>
    <row r="88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</row>
    <row r="886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</row>
    <row r="887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</row>
    <row r="888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</row>
    <row r="889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</row>
    <row r="890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</row>
    <row r="89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</row>
    <row r="892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</row>
    <row r="893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</row>
    <row r="894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</row>
    <row r="89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</row>
    <row r="896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</row>
    <row r="897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</row>
    <row r="898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</row>
    <row r="899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</row>
    <row r="900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</row>
    <row r="90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</row>
    <row r="902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</row>
    <row r="903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</row>
    <row r="904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</row>
    <row r="90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</row>
    <row r="906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</row>
    <row r="907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</row>
    <row r="908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</row>
    <row r="909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</row>
    <row r="910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</row>
    <row r="91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</row>
    <row r="912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</row>
    <row r="913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</row>
    <row r="914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</row>
    <row r="91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</row>
    <row r="916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</row>
    <row r="917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</row>
    <row r="918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</row>
    <row r="919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</row>
    <row r="920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</row>
    <row r="92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</row>
    <row r="922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</row>
    <row r="923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</row>
    <row r="924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</row>
    <row r="9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</row>
    <row r="926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</row>
    <row r="927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</row>
    <row r="928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</row>
    <row r="929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</row>
    <row r="930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</row>
    <row r="93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</row>
    <row r="932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</row>
    <row r="933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</row>
    <row r="934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</row>
    <row r="93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</row>
    <row r="936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</row>
    <row r="937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</row>
    <row r="938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</row>
    <row r="939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</row>
    <row r="940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</row>
    <row r="94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</row>
    <row r="942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</row>
    <row r="943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</row>
    <row r="944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</row>
    <row r="94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</row>
    <row r="946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</row>
    <row r="947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</row>
    <row r="948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</row>
    <row r="949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</row>
    <row r="950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</row>
    <row r="95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</row>
    <row r="952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</row>
    <row r="953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</row>
    <row r="954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</row>
    <row r="95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</row>
    <row r="956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</row>
    <row r="957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</row>
    <row r="958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</row>
    <row r="959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</row>
    <row r="960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</row>
    <row r="96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</row>
    <row r="962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</row>
    <row r="963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</row>
    <row r="964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</row>
    <row r="96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</row>
    <row r="966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</row>
    <row r="967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</row>
    <row r="968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</row>
    <row r="969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</row>
    <row r="970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</row>
    <row r="97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</row>
    <row r="972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</row>
    <row r="973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</row>
    <row r="974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</row>
    <row r="97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</row>
    <row r="976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</row>
    <row r="977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</row>
    <row r="978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</row>
    <row r="979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</row>
    <row r="980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</row>
    <row r="98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</row>
    <row r="982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</row>
    <row r="983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</row>
    <row r="984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</row>
    <row r="98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</row>
    <row r="986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</row>
    <row r="987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</row>
    <row r="988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</row>
    <row r="989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</row>
    <row r="990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</row>
    <row r="99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</row>
    <row r="992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</row>
    <row r="993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</row>
    <row r="994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</row>
    <row r="99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</row>
    <row r="996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</row>
    <row r="997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</row>
    <row r="998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</row>
    <row r="999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</row>
    <row r="1000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</row>
    <row r="1001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</row>
    <row r="1002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</row>
    <row r="1003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</row>
    <row r="1004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</row>
    <row r="1005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</row>
    <row r="1006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</row>
    <row r="1007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</row>
    <row r="1008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</row>
    <row r="1009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</row>
    <row r="1010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</row>
    <row r="1011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</row>
    <row r="1012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</row>
    <row r="1013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</row>
    <row r="1014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</row>
    <row r="1015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</row>
    <row r="1016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</row>
    <row r="1017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</row>
    <row r="1018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</row>
    <row r="1019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</row>
    <row r="1020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</row>
  </sheetData>
  <mergeCells count="35">
    <mergeCell ref="B2:D2"/>
    <mergeCell ref="E2:E59"/>
    <mergeCell ref="B3:B4"/>
    <mergeCell ref="C3:C4"/>
    <mergeCell ref="D3:D4"/>
    <mergeCell ref="C59:D59"/>
    <mergeCell ref="G50:H50"/>
    <mergeCell ref="F51:H51"/>
    <mergeCell ref="G57:H57"/>
    <mergeCell ref="F58:H58"/>
    <mergeCell ref="G59:H59"/>
    <mergeCell ref="B60:H60"/>
    <mergeCell ref="B61:E66"/>
    <mergeCell ref="F61:H66"/>
    <mergeCell ref="A1:A66"/>
    <mergeCell ref="I1:I66"/>
    <mergeCell ref="M1:M66"/>
    <mergeCell ref="N1:P1"/>
    <mergeCell ref="Q1:Q66"/>
    <mergeCell ref="N2:P66"/>
    <mergeCell ref="F2:H2"/>
    <mergeCell ref="J2:L3"/>
    <mergeCell ref="B1:H1"/>
    <mergeCell ref="F4:H4"/>
    <mergeCell ref="J12:L24"/>
    <mergeCell ref="G15:H15"/>
    <mergeCell ref="G22:H22"/>
    <mergeCell ref="F16:H16"/>
    <mergeCell ref="F23:H23"/>
    <mergeCell ref="G31:H31"/>
    <mergeCell ref="F32:H32"/>
    <mergeCell ref="G38:H38"/>
    <mergeCell ref="F39:H39"/>
    <mergeCell ref="G44:H44"/>
    <mergeCell ref="F45:H45"/>
  </mergeCells>
  <hyperlinks>
    <hyperlink r:id="rId1" ref="N1"/>
    <hyperlink r:id="rId2" ref="H6"/>
    <hyperlink r:id="rId3" ref="H7"/>
    <hyperlink r:id="rId4" ref="H10"/>
    <hyperlink r:id="rId5" ref="H27"/>
    <hyperlink r:id="rId6" ref="H52"/>
  </hyperlinks>
  <drawing r:id="rId7"/>
</worksheet>
</file>

<file path=xl/worksheets/sheet1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2B4AD"/>
    <outlinePr summaryBelow="0" summaryRight="0"/>
  </sheetPr>
  <sheetViews>
    <sheetView workbookViewId="0"/>
  </sheetViews>
  <sheetFormatPr customHeight="1" defaultColWidth="12.63" defaultRowHeight="15.75"/>
  <cols>
    <col customWidth="1" min="2" max="2" width="22.88"/>
    <col customWidth="1" min="4" max="4" width="20.13"/>
    <col customWidth="1" min="6" max="6" width="22.63"/>
    <col customWidth="1" min="8" max="8" width="20.13"/>
    <col customWidth="1" min="10" max="12" width="19.5"/>
    <col customWidth="1" min="14" max="16" width="25.13"/>
  </cols>
  <sheetData>
    <row r="1" ht="57.0" customHeight="1">
      <c r="A1" s="1"/>
      <c r="B1" s="2" t="s">
        <v>139</v>
      </c>
      <c r="I1" s="3" t="s">
        <v>1</v>
      </c>
      <c r="J1" s="3"/>
      <c r="K1" s="3"/>
      <c r="L1" s="3"/>
      <c r="M1" s="3"/>
      <c r="N1" s="4" t="s">
        <v>2</v>
      </c>
      <c r="Q1" s="3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</row>
    <row r="2" ht="30.0" customHeight="1">
      <c r="B2" s="5" t="s">
        <v>3</v>
      </c>
      <c r="C2" s="6"/>
      <c r="D2" s="7"/>
      <c r="E2" s="8"/>
      <c r="F2" s="5" t="s">
        <v>4</v>
      </c>
      <c r="G2" s="6"/>
      <c r="H2" s="7"/>
      <c r="J2" s="9" t="s">
        <v>140</v>
      </c>
      <c r="K2" s="10"/>
      <c r="L2" s="10"/>
      <c r="N2" s="3"/>
      <c r="R2" s="11"/>
      <c r="S2" s="11"/>
      <c r="T2" s="11"/>
      <c r="U2" s="12"/>
      <c r="V2" s="12"/>
      <c r="W2" s="12"/>
      <c r="X2" s="12"/>
      <c r="Y2" s="12"/>
      <c r="Z2" s="12"/>
      <c r="AA2" s="12"/>
      <c r="AB2" s="12"/>
      <c r="AC2" s="12"/>
    </row>
    <row r="3" ht="26.25" customHeight="1">
      <c r="B3" s="13" t="s">
        <v>6</v>
      </c>
      <c r="C3" s="14" t="s">
        <v>7</v>
      </c>
      <c r="D3" s="15" t="s">
        <v>8</v>
      </c>
      <c r="F3" s="13" t="s">
        <v>9</v>
      </c>
      <c r="G3" s="14" t="s">
        <v>7</v>
      </c>
      <c r="H3" s="15" t="s">
        <v>8</v>
      </c>
      <c r="R3" s="1"/>
      <c r="S3" s="1"/>
      <c r="T3" s="1"/>
      <c r="U3" s="16"/>
      <c r="V3" s="16"/>
      <c r="W3" s="16"/>
      <c r="X3" s="16"/>
      <c r="Y3" s="16"/>
      <c r="Z3" s="16"/>
      <c r="AA3" s="16"/>
      <c r="AB3" s="16"/>
      <c r="AC3" s="16"/>
    </row>
    <row r="4" ht="23.25" customHeight="1">
      <c r="B4" s="17"/>
      <c r="D4" s="18"/>
      <c r="F4" s="19" t="s">
        <v>10</v>
      </c>
      <c r="H4" s="18"/>
      <c r="J4" s="20" t="s">
        <v>6</v>
      </c>
      <c r="K4" s="20" t="s">
        <v>7</v>
      </c>
      <c r="L4" s="20" t="s">
        <v>11</v>
      </c>
      <c r="R4" s="1"/>
      <c r="S4" s="1"/>
      <c r="T4" s="1"/>
      <c r="U4" s="16"/>
      <c r="V4" s="16"/>
      <c r="W4" s="16"/>
      <c r="X4" s="16"/>
      <c r="Y4" s="16"/>
      <c r="Z4" s="16"/>
      <c r="AA4" s="16"/>
      <c r="AB4" s="16"/>
      <c r="AC4" s="16"/>
    </row>
    <row r="5">
      <c r="B5" s="21" t="s">
        <v>12</v>
      </c>
      <c r="C5" s="22">
        <v>40.0</v>
      </c>
      <c r="D5" s="23"/>
      <c r="F5" s="21" t="s">
        <v>13</v>
      </c>
      <c r="G5" s="27">
        <v>5.0</v>
      </c>
      <c r="H5" s="23"/>
      <c r="J5" s="47" t="str">
        <f>F4</f>
        <v>Casa 🏠</v>
      </c>
      <c r="K5" s="48">
        <f>G15</f>
        <v>5</v>
      </c>
      <c r="L5" s="26">
        <f t="shared" ref="L5:L11" si="1">IFERROR(K5/$G$59,"0%")</f>
        <v>0.1428571429</v>
      </c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</row>
    <row r="6">
      <c r="B6" s="21" t="s">
        <v>14</v>
      </c>
      <c r="C6" s="22">
        <v>0.0</v>
      </c>
      <c r="D6" s="23"/>
      <c r="F6" s="28" t="s">
        <v>15</v>
      </c>
      <c r="G6" s="22">
        <v>0.0</v>
      </c>
      <c r="H6" s="29" t="s">
        <v>16</v>
      </c>
      <c r="J6" s="47" t="str">
        <f>F16</f>
        <v>Alimentari 🍕</v>
      </c>
      <c r="K6" s="48">
        <f>G22</f>
        <v>5</v>
      </c>
      <c r="L6" s="26">
        <f t="shared" si="1"/>
        <v>0.1428571429</v>
      </c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</row>
    <row r="7">
      <c r="B7" s="21" t="s">
        <v>17</v>
      </c>
      <c r="C7" s="22">
        <v>0.0</v>
      </c>
      <c r="D7" s="23"/>
      <c r="F7" s="30" t="s">
        <v>18</v>
      </c>
      <c r="G7" s="22">
        <v>0.0</v>
      </c>
      <c r="H7" s="29" t="s">
        <v>16</v>
      </c>
      <c r="J7" s="47" t="str">
        <f>F23</f>
        <v>Trasporti 🚗</v>
      </c>
      <c r="K7" s="48">
        <f>G31</f>
        <v>5</v>
      </c>
      <c r="L7" s="26">
        <f t="shared" si="1"/>
        <v>0.1428571429</v>
      </c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</row>
    <row r="8">
      <c r="B8" s="21" t="s">
        <v>19</v>
      </c>
      <c r="C8" s="22">
        <v>0.0</v>
      </c>
      <c r="D8" s="23"/>
      <c r="F8" s="21" t="s">
        <v>20</v>
      </c>
      <c r="G8" s="22">
        <v>0.0</v>
      </c>
      <c r="H8" s="23"/>
      <c r="J8" s="47" t="str">
        <f>F32</f>
        <v>Svago 🎪</v>
      </c>
      <c r="K8" s="48">
        <f>G38</f>
        <v>5</v>
      </c>
      <c r="L8" s="26">
        <f t="shared" si="1"/>
        <v>0.1428571429</v>
      </c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</row>
    <row r="9">
      <c r="B9" s="21" t="s">
        <v>21</v>
      </c>
      <c r="C9" s="22">
        <v>0.0</v>
      </c>
      <c r="D9" s="23"/>
      <c r="F9" s="21" t="s">
        <v>22</v>
      </c>
      <c r="G9" s="22">
        <v>0.0</v>
      </c>
      <c r="H9" s="23"/>
      <c r="J9" s="47" t="str">
        <f>F39</f>
        <v>Salute 👩‍⚕️</v>
      </c>
      <c r="K9" s="48">
        <f>G44</f>
        <v>5</v>
      </c>
      <c r="L9" s="26">
        <f t="shared" si="1"/>
        <v>0.1428571429</v>
      </c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</row>
    <row r="10">
      <c r="B10" s="21" t="s">
        <v>23</v>
      </c>
      <c r="C10" s="22">
        <v>0.0</v>
      </c>
      <c r="D10" s="23"/>
      <c r="F10" s="28" t="s">
        <v>24</v>
      </c>
      <c r="G10" s="22">
        <v>0.0</v>
      </c>
      <c r="H10" s="29" t="s">
        <v>16</v>
      </c>
      <c r="J10" s="47" t="str">
        <f>F45</f>
        <v>Cura personale 💇‍♂️</v>
      </c>
      <c r="K10" s="48">
        <f>G50</f>
        <v>5</v>
      </c>
      <c r="L10" s="26">
        <f t="shared" si="1"/>
        <v>0.1428571429</v>
      </c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</row>
    <row r="11">
      <c r="B11" s="21" t="s">
        <v>23</v>
      </c>
      <c r="C11" s="22">
        <v>0.0</v>
      </c>
      <c r="D11" s="23"/>
      <c r="F11" s="21" t="s">
        <v>25</v>
      </c>
      <c r="G11" s="22">
        <v>0.0</v>
      </c>
      <c r="H11" s="23"/>
      <c r="J11" s="47" t="str">
        <f>F51</f>
        <v>Altro 🛒</v>
      </c>
      <c r="K11" s="48">
        <f>G57</f>
        <v>5</v>
      </c>
      <c r="L11" s="26">
        <f t="shared" si="1"/>
        <v>0.1428571429</v>
      </c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</row>
    <row r="12">
      <c r="B12" s="31"/>
      <c r="C12" s="55"/>
      <c r="D12" s="32"/>
      <c r="F12" s="21" t="s">
        <v>26</v>
      </c>
      <c r="G12" s="22">
        <v>0.0</v>
      </c>
      <c r="H12" s="23"/>
      <c r="J12" s="3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</row>
    <row r="13">
      <c r="B13" s="31"/>
      <c r="C13" s="56"/>
      <c r="D13" s="32"/>
      <c r="F13" s="21" t="s">
        <v>27</v>
      </c>
      <c r="G13" s="22">
        <v>0.0</v>
      </c>
      <c r="H13" s="23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</row>
    <row r="14">
      <c r="B14" s="31"/>
      <c r="C14" s="56"/>
      <c r="D14" s="32"/>
      <c r="F14" s="21" t="s">
        <v>28</v>
      </c>
      <c r="G14" s="22">
        <v>0.0</v>
      </c>
      <c r="H14" s="23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</row>
    <row r="15">
      <c r="B15" s="31"/>
      <c r="C15" s="56"/>
      <c r="D15" s="32"/>
      <c r="F15" s="33" t="s">
        <v>29</v>
      </c>
      <c r="G15" s="34">
        <f>SUM(G5:G14)</f>
        <v>5</v>
      </c>
      <c r="H15" s="18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</row>
    <row r="16" ht="23.25" customHeight="1">
      <c r="B16" s="31"/>
      <c r="C16" s="56"/>
      <c r="D16" s="32"/>
      <c r="F16" s="19" t="s">
        <v>141</v>
      </c>
      <c r="H16" s="18"/>
      <c r="R16" s="1"/>
      <c r="S16" s="1"/>
      <c r="T16" s="1"/>
      <c r="U16" s="16"/>
      <c r="V16" s="16"/>
      <c r="W16" s="16"/>
      <c r="X16" s="16"/>
      <c r="Y16" s="16"/>
      <c r="Z16" s="16"/>
      <c r="AA16" s="16"/>
      <c r="AB16" s="16"/>
      <c r="AC16" s="16"/>
    </row>
    <row r="17">
      <c r="B17" s="31"/>
      <c r="C17" s="56"/>
      <c r="D17" s="32"/>
      <c r="F17" s="21" t="s">
        <v>31</v>
      </c>
      <c r="G17" s="27">
        <v>5.0</v>
      </c>
      <c r="H17" s="23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</row>
    <row r="18">
      <c r="B18" s="31"/>
      <c r="C18" s="55"/>
      <c r="D18" s="32"/>
      <c r="F18" s="21" t="s">
        <v>32</v>
      </c>
      <c r="G18" s="22">
        <v>0.0</v>
      </c>
      <c r="H18" s="23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</row>
    <row r="19">
      <c r="B19" s="31"/>
      <c r="C19" s="56"/>
      <c r="D19" s="32"/>
      <c r="F19" s="21" t="s">
        <v>33</v>
      </c>
      <c r="G19" s="22">
        <v>0.0</v>
      </c>
      <c r="H19" s="23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</row>
    <row r="20">
      <c r="B20" s="31"/>
      <c r="C20" s="56"/>
      <c r="D20" s="32"/>
      <c r="F20" s="21" t="s">
        <v>34</v>
      </c>
      <c r="G20" s="22">
        <v>0.0</v>
      </c>
      <c r="H20" s="23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</row>
    <row r="21">
      <c r="B21" s="31"/>
      <c r="C21" s="56"/>
      <c r="D21" s="32"/>
      <c r="F21" s="21" t="s">
        <v>28</v>
      </c>
      <c r="G21" s="22">
        <v>0.0</v>
      </c>
      <c r="H21" s="23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</row>
    <row r="22">
      <c r="B22" s="31"/>
      <c r="C22" s="56"/>
      <c r="D22" s="32"/>
      <c r="F22" s="33" t="s">
        <v>29</v>
      </c>
      <c r="G22" s="34">
        <f>SUM(G17:G21)</f>
        <v>5</v>
      </c>
      <c r="H22" s="18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</row>
    <row r="23" ht="23.25" customHeight="1">
      <c r="B23" s="31"/>
      <c r="C23" s="56"/>
      <c r="D23" s="32"/>
      <c r="F23" s="19" t="s">
        <v>142</v>
      </c>
      <c r="H23" s="18"/>
      <c r="R23" s="1"/>
      <c r="S23" s="1"/>
      <c r="T23" s="1"/>
      <c r="U23" s="16"/>
      <c r="V23" s="16"/>
      <c r="W23" s="16"/>
      <c r="X23" s="16"/>
      <c r="Y23" s="16"/>
      <c r="Z23" s="16"/>
      <c r="AA23" s="16"/>
      <c r="AB23" s="16"/>
      <c r="AC23" s="16"/>
    </row>
    <row r="24">
      <c r="B24" s="31"/>
      <c r="C24" s="56"/>
      <c r="D24" s="32"/>
      <c r="F24" s="21" t="s">
        <v>36</v>
      </c>
      <c r="G24" s="27">
        <v>5.0</v>
      </c>
      <c r="H24" s="23"/>
      <c r="J24" s="35"/>
      <c r="K24" s="35"/>
      <c r="L24" s="35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</row>
    <row r="25">
      <c r="B25" s="31"/>
      <c r="C25" s="56"/>
      <c r="D25" s="32"/>
      <c r="F25" s="21" t="s">
        <v>37</v>
      </c>
      <c r="G25" s="22">
        <v>0.0</v>
      </c>
      <c r="H25" s="23"/>
      <c r="J25" s="3"/>
      <c r="K25" s="3"/>
      <c r="L25" s="3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</row>
    <row r="26">
      <c r="B26" s="31"/>
      <c r="C26" s="56"/>
      <c r="D26" s="32"/>
      <c r="F26" s="21" t="s">
        <v>38</v>
      </c>
      <c r="G26" s="22">
        <v>0.0</v>
      </c>
      <c r="H26" s="23"/>
      <c r="J26" s="3"/>
      <c r="K26" s="3"/>
      <c r="L26" s="3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</row>
    <row r="27">
      <c r="B27" s="31"/>
      <c r="C27" s="56"/>
      <c r="D27" s="32"/>
      <c r="F27" s="28" t="s">
        <v>39</v>
      </c>
      <c r="G27" s="22">
        <v>0.0</v>
      </c>
      <c r="H27" s="29" t="s">
        <v>16</v>
      </c>
      <c r="J27" s="3"/>
      <c r="K27" s="3"/>
      <c r="L27" s="3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</row>
    <row r="28">
      <c r="B28" s="31"/>
      <c r="C28" s="56"/>
      <c r="D28" s="32"/>
      <c r="F28" s="21" t="s">
        <v>40</v>
      </c>
      <c r="G28" s="22">
        <v>0.0</v>
      </c>
      <c r="H28" s="23"/>
      <c r="J28" s="3"/>
      <c r="K28" s="3"/>
      <c r="L28" s="3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</row>
    <row r="29">
      <c r="B29" s="31"/>
      <c r="C29" s="56"/>
      <c r="D29" s="32"/>
      <c r="F29" s="21" t="s">
        <v>26</v>
      </c>
      <c r="G29" s="22">
        <v>0.0</v>
      </c>
      <c r="H29" s="23"/>
      <c r="J29" s="3"/>
      <c r="K29" s="3"/>
      <c r="L29" s="3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</row>
    <row r="30">
      <c r="B30" s="31"/>
      <c r="C30" s="56"/>
      <c r="D30" s="32"/>
      <c r="F30" s="21" t="s">
        <v>28</v>
      </c>
      <c r="G30" s="22">
        <v>0.0</v>
      </c>
      <c r="H30" s="23"/>
      <c r="J30" s="3"/>
      <c r="K30" s="3"/>
      <c r="L30" s="3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</row>
    <row r="31">
      <c r="B31" s="31"/>
      <c r="C31" s="56"/>
      <c r="D31" s="32"/>
      <c r="F31" s="33" t="s">
        <v>29</v>
      </c>
      <c r="G31" s="34">
        <f>SUM(G24:G30)</f>
        <v>5</v>
      </c>
      <c r="H31" s="18"/>
      <c r="J31" s="3"/>
      <c r="K31" s="3"/>
      <c r="L31" s="3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</row>
    <row r="32" ht="23.25" customHeight="1">
      <c r="B32" s="31"/>
      <c r="C32" s="56"/>
      <c r="D32" s="32"/>
      <c r="F32" s="19" t="s">
        <v>143</v>
      </c>
      <c r="H32" s="18"/>
      <c r="J32" s="3"/>
      <c r="K32" s="3"/>
      <c r="L32" s="3"/>
      <c r="R32" s="1"/>
      <c r="S32" s="1"/>
      <c r="T32" s="1"/>
      <c r="U32" s="16"/>
      <c r="V32" s="16"/>
      <c r="W32" s="16"/>
      <c r="X32" s="16"/>
      <c r="Y32" s="16"/>
      <c r="Z32" s="16"/>
      <c r="AA32" s="16"/>
      <c r="AB32" s="16"/>
      <c r="AC32" s="16"/>
    </row>
    <row r="33">
      <c r="B33" s="31"/>
      <c r="C33" s="56"/>
      <c r="D33" s="32"/>
      <c r="F33" s="21" t="s">
        <v>42</v>
      </c>
      <c r="G33" s="27">
        <v>5.0</v>
      </c>
      <c r="H33" s="23"/>
      <c r="J33" s="3"/>
      <c r="K33" s="3"/>
      <c r="L33" s="3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</row>
    <row r="34">
      <c r="B34" s="31"/>
      <c r="C34" s="56"/>
      <c r="D34" s="32"/>
      <c r="F34" s="21" t="s">
        <v>43</v>
      </c>
      <c r="G34" s="22">
        <v>0.0</v>
      </c>
      <c r="H34" s="23"/>
      <c r="J34" s="3"/>
      <c r="K34" s="3"/>
      <c r="L34" s="3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</row>
    <row r="35">
      <c r="B35" s="31"/>
      <c r="C35" s="56"/>
      <c r="D35" s="32"/>
      <c r="F35" s="21" t="s">
        <v>44</v>
      </c>
      <c r="G35" s="22">
        <v>0.0</v>
      </c>
      <c r="H35" s="23"/>
      <c r="J35" s="3"/>
      <c r="K35" s="3"/>
      <c r="L35" s="3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</row>
    <row r="36">
      <c r="B36" s="31"/>
      <c r="C36" s="56"/>
      <c r="D36" s="32"/>
      <c r="F36" s="21" t="s">
        <v>45</v>
      </c>
      <c r="G36" s="22">
        <v>0.0</v>
      </c>
      <c r="H36" s="23"/>
      <c r="J36" s="3"/>
      <c r="K36" s="3"/>
      <c r="L36" s="3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</row>
    <row r="37">
      <c r="B37" s="31"/>
      <c r="C37" s="56"/>
      <c r="D37" s="32"/>
      <c r="F37" s="21" t="s">
        <v>28</v>
      </c>
      <c r="G37" s="22">
        <v>0.0</v>
      </c>
      <c r="H37" s="23"/>
      <c r="J37" s="3"/>
      <c r="K37" s="3"/>
      <c r="L37" s="3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</row>
    <row r="38">
      <c r="B38" s="31"/>
      <c r="C38" s="56"/>
      <c r="D38" s="32"/>
      <c r="F38" s="33" t="s">
        <v>29</v>
      </c>
      <c r="G38" s="34">
        <f>SUM(G33:G37)</f>
        <v>5</v>
      </c>
      <c r="H38" s="18"/>
      <c r="J38" s="3"/>
      <c r="K38" s="3"/>
      <c r="L38" s="3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</row>
    <row r="39" ht="23.25" customHeight="1">
      <c r="B39" s="31"/>
      <c r="C39" s="56"/>
      <c r="D39" s="32"/>
      <c r="F39" s="19" t="s">
        <v>144</v>
      </c>
      <c r="H39" s="18"/>
      <c r="J39" s="3"/>
      <c r="K39" s="3"/>
      <c r="L39" s="3"/>
      <c r="R39" s="1"/>
      <c r="S39" s="1"/>
      <c r="T39" s="1"/>
      <c r="U39" s="16"/>
      <c r="V39" s="16"/>
      <c r="W39" s="16"/>
      <c r="X39" s="16"/>
      <c r="Y39" s="16"/>
      <c r="Z39" s="16"/>
      <c r="AA39" s="16"/>
      <c r="AB39" s="16"/>
      <c r="AC39" s="16"/>
    </row>
    <row r="40">
      <c r="B40" s="31"/>
      <c r="C40" s="56"/>
      <c r="D40" s="32"/>
      <c r="F40" s="21" t="s">
        <v>47</v>
      </c>
      <c r="G40" s="27">
        <v>5.0</v>
      </c>
      <c r="H40" s="23"/>
      <c r="J40" s="3"/>
      <c r="K40" s="3"/>
      <c r="L40" s="3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</row>
    <row r="41">
      <c r="B41" s="31"/>
      <c r="C41" s="56"/>
      <c r="D41" s="32"/>
      <c r="F41" s="21" t="s">
        <v>48</v>
      </c>
      <c r="G41" s="22">
        <v>0.0</v>
      </c>
      <c r="H41" s="23"/>
      <c r="J41" s="3"/>
      <c r="K41" s="3"/>
      <c r="L41" s="3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</row>
    <row r="42">
      <c r="B42" s="31"/>
      <c r="C42" s="56"/>
      <c r="D42" s="32"/>
      <c r="F42" s="21" t="s">
        <v>49</v>
      </c>
      <c r="G42" s="22">
        <v>0.0</v>
      </c>
      <c r="H42" s="23"/>
      <c r="J42" s="3"/>
      <c r="K42" s="3"/>
      <c r="L42" s="3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</row>
    <row r="43">
      <c r="B43" s="31"/>
      <c r="C43" s="56"/>
      <c r="D43" s="32"/>
      <c r="F43" s="21" t="s">
        <v>28</v>
      </c>
      <c r="G43" s="22">
        <v>0.0</v>
      </c>
      <c r="H43" s="23"/>
      <c r="J43" s="3"/>
      <c r="K43" s="3"/>
      <c r="L43" s="3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</row>
    <row r="44">
      <c r="B44" s="31"/>
      <c r="C44" s="56"/>
      <c r="D44" s="32"/>
      <c r="F44" s="33" t="s">
        <v>29</v>
      </c>
      <c r="G44" s="34">
        <f>SUM(G40:G43)</f>
        <v>5</v>
      </c>
      <c r="H44" s="18"/>
      <c r="J44" s="3"/>
      <c r="K44" s="3"/>
      <c r="L44" s="3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</row>
    <row r="45" ht="23.25" customHeight="1">
      <c r="B45" s="31"/>
      <c r="C45" s="56"/>
      <c r="D45" s="32"/>
      <c r="F45" s="19" t="s">
        <v>50</v>
      </c>
      <c r="H45" s="18"/>
      <c r="J45" s="3"/>
      <c r="K45" s="3"/>
      <c r="L45" s="3"/>
      <c r="R45" s="1"/>
      <c r="S45" s="1"/>
      <c r="T45" s="1"/>
      <c r="U45" s="16"/>
      <c r="V45" s="16"/>
      <c r="W45" s="16"/>
      <c r="X45" s="16"/>
      <c r="Y45" s="16"/>
      <c r="Z45" s="16"/>
      <c r="AA45" s="16"/>
      <c r="AB45" s="16"/>
      <c r="AC45" s="16"/>
    </row>
    <row r="46">
      <c r="B46" s="31"/>
      <c r="C46" s="56"/>
      <c r="D46" s="32"/>
      <c r="F46" s="21" t="s">
        <v>51</v>
      </c>
      <c r="G46" s="27">
        <v>5.0</v>
      </c>
      <c r="H46" s="23"/>
      <c r="J46" s="3"/>
      <c r="K46" s="3"/>
      <c r="L46" s="3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</row>
    <row r="47">
      <c r="B47" s="31"/>
      <c r="C47" s="56"/>
      <c r="D47" s="32"/>
      <c r="F47" s="21" t="s">
        <v>52</v>
      </c>
      <c r="G47" s="22">
        <v>0.0</v>
      </c>
      <c r="H47" s="23"/>
      <c r="J47" s="3"/>
      <c r="K47" s="3"/>
      <c r="L47" s="3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</row>
    <row r="48">
      <c r="B48" s="31"/>
      <c r="C48" s="56"/>
      <c r="D48" s="32"/>
      <c r="F48" s="21" t="s">
        <v>53</v>
      </c>
      <c r="G48" s="22">
        <v>0.0</v>
      </c>
      <c r="H48" s="23"/>
      <c r="J48" s="3"/>
      <c r="K48" s="3"/>
      <c r="L48" s="3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</row>
    <row r="49">
      <c r="B49" s="31"/>
      <c r="C49" s="56"/>
      <c r="D49" s="32"/>
      <c r="F49" s="21" t="s">
        <v>28</v>
      </c>
      <c r="G49" s="22">
        <v>0.0</v>
      </c>
      <c r="H49" s="23"/>
      <c r="J49" s="3"/>
      <c r="K49" s="3"/>
      <c r="L49" s="3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</row>
    <row r="50">
      <c r="B50" s="31"/>
      <c r="C50" s="56"/>
      <c r="D50" s="32"/>
      <c r="F50" s="33" t="s">
        <v>29</v>
      </c>
      <c r="G50" s="34">
        <f>SUM(G46:G49)</f>
        <v>5</v>
      </c>
      <c r="H50" s="18"/>
      <c r="J50" s="3"/>
      <c r="K50" s="3"/>
      <c r="L50" s="3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</row>
    <row r="51" ht="23.25" customHeight="1">
      <c r="B51" s="31"/>
      <c r="C51" s="56"/>
      <c r="D51" s="32"/>
      <c r="F51" s="36" t="s">
        <v>145</v>
      </c>
      <c r="H51" s="18"/>
      <c r="J51" s="3"/>
      <c r="K51" s="3"/>
      <c r="L51" s="3"/>
      <c r="R51" s="1"/>
      <c r="S51" s="1"/>
      <c r="T51" s="1"/>
      <c r="U51" s="16"/>
      <c r="V51" s="16"/>
      <c r="W51" s="16"/>
      <c r="X51" s="16"/>
      <c r="Y51" s="16"/>
      <c r="Z51" s="16"/>
      <c r="AA51" s="16"/>
      <c r="AB51" s="16"/>
      <c r="AC51" s="16"/>
    </row>
    <row r="52">
      <c r="B52" s="31"/>
      <c r="C52" s="56"/>
      <c r="D52" s="32"/>
      <c r="F52" s="28" t="s">
        <v>55</v>
      </c>
      <c r="G52" s="27">
        <v>5.0</v>
      </c>
      <c r="H52" s="29" t="s">
        <v>16</v>
      </c>
      <c r="J52" s="3"/>
      <c r="K52" s="3"/>
      <c r="L52" s="3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</row>
    <row r="53">
      <c r="B53" s="31"/>
      <c r="C53" s="56"/>
      <c r="D53" s="32"/>
      <c r="F53" s="21" t="s">
        <v>56</v>
      </c>
      <c r="G53" s="22">
        <v>0.0</v>
      </c>
      <c r="H53" s="23"/>
      <c r="J53" s="3"/>
      <c r="K53" s="3"/>
      <c r="L53" s="3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</row>
    <row r="54">
      <c r="B54" s="31"/>
      <c r="C54" s="56"/>
      <c r="D54" s="32"/>
      <c r="F54" s="21" t="s">
        <v>57</v>
      </c>
      <c r="G54" s="22">
        <v>0.0</v>
      </c>
      <c r="H54" s="23"/>
      <c r="J54" s="3"/>
      <c r="K54" s="3"/>
      <c r="L54" s="3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</row>
    <row r="55">
      <c r="B55" s="31"/>
      <c r="C55" s="56"/>
      <c r="D55" s="32"/>
      <c r="F55" s="21" t="s">
        <v>58</v>
      </c>
      <c r="G55" s="22">
        <v>0.0</v>
      </c>
      <c r="H55" s="23"/>
      <c r="J55" s="3"/>
      <c r="K55" s="3"/>
      <c r="L55" s="3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</row>
    <row r="56">
      <c r="B56" s="31"/>
      <c r="C56" s="56"/>
      <c r="D56" s="32"/>
      <c r="F56" s="21" t="s">
        <v>28</v>
      </c>
      <c r="G56" s="22">
        <v>0.0</v>
      </c>
      <c r="H56" s="23"/>
      <c r="J56" s="3"/>
      <c r="K56" s="3"/>
      <c r="L56" s="3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</row>
    <row r="57">
      <c r="B57" s="31"/>
      <c r="C57" s="56"/>
      <c r="D57" s="32"/>
      <c r="F57" s="33" t="s">
        <v>29</v>
      </c>
      <c r="G57" s="34">
        <f>SUM(G52:G56)</f>
        <v>5</v>
      </c>
      <c r="H57" s="18"/>
      <c r="J57" s="3"/>
      <c r="K57" s="3"/>
      <c r="L57" s="3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</row>
    <row r="58">
      <c r="B58" s="31"/>
      <c r="C58" s="56"/>
      <c r="D58" s="32"/>
      <c r="F58" s="37"/>
      <c r="H58" s="18"/>
      <c r="J58" s="3"/>
      <c r="K58" s="3"/>
      <c r="L58" s="3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</row>
    <row r="59" ht="31.5" customHeight="1">
      <c r="B59" s="38" t="s">
        <v>59</v>
      </c>
      <c r="C59" s="39">
        <f>SUM(C5:C57)</f>
        <v>40</v>
      </c>
      <c r="D59" s="40"/>
      <c r="F59" s="38" t="s">
        <v>60</v>
      </c>
      <c r="G59" s="39">
        <f>SUM(G15,G22,G31,G38,G44,G50,G57)</f>
        <v>35</v>
      </c>
      <c r="H59" s="40"/>
      <c r="J59" s="3"/>
      <c r="K59" s="3"/>
      <c r="L59" s="3"/>
      <c r="R59" s="1"/>
      <c r="S59" s="1"/>
      <c r="T59" s="1"/>
      <c r="U59" s="41"/>
      <c r="V59" s="41"/>
      <c r="W59" s="41"/>
      <c r="X59" s="41"/>
      <c r="Y59" s="41"/>
      <c r="Z59" s="41"/>
      <c r="AA59" s="41"/>
      <c r="AB59" s="41"/>
      <c r="AC59" s="41"/>
    </row>
    <row r="60">
      <c r="B60" s="1"/>
      <c r="J60" s="3"/>
      <c r="K60" s="3"/>
      <c r="L60" s="3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</row>
    <row r="61" ht="13.5" customHeight="1">
      <c r="B61" s="42" t="s">
        <v>61</v>
      </c>
      <c r="F61" s="43">
        <f>C59-G59</f>
        <v>5</v>
      </c>
      <c r="J61" s="52"/>
      <c r="K61" s="52"/>
      <c r="L61" s="52"/>
      <c r="R61" s="53"/>
      <c r="S61" s="53"/>
      <c r="T61" s="53"/>
      <c r="U61" s="53"/>
      <c r="V61" s="53"/>
      <c r="W61" s="53"/>
      <c r="X61" s="53"/>
      <c r="Y61" s="53"/>
      <c r="Z61" s="53"/>
      <c r="AA61" s="53"/>
      <c r="AB61" s="53"/>
      <c r="AC61" s="53"/>
    </row>
    <row r="62" ht="13.5" customHeight="1">
      <c r="J62" s="52"/>
      <c r="K62" s="52"/>
      <c r="L62" s="52"/>
      <c r="R62" s="53"/>
      <c r="S62" s="53"/>
      <c r="T62" s="53"/>
      <c r="U62" s="53"/>
      <c r="V62" s="53"/>
      <c r="W62" s="53"/>
      <c r="X62" s="53"/>
      <c r="Y62" s="53"/>
      <c r="Z62" s="53"/>
      <c r="AA62" s="53"/>
      <c r="AB62" s="53"/>
      <c r="AC62" s="53"/>
    </row>
    <row r="63" ht="13.5" customHeight="1">
      <c r="J63" s="52"/>
      <c r="K63" s="52"/>
      <c r="L63" s="52"/>
      <c r="R63" s="53"/>
      <c r="S63" s="53"/>
      <c r="T63" s="53"/>
      <c r="U63" s="53"/>
      <c r="V63" s="53"/>
      <c r="W63" s="53"/>
      <c r="X63" s="53"/>
      <c r="Y63" s="53"/>
      <c r="Z63" s="53"/>
      <c r="AA63" s="53"/>
      <c r="AB63" s="53"/>
      <c r="AC63" s="53"/>
    </row>
    <row r="64" ht="13.5" customHeight="1">
      <c r="J64" s="52"/>
      <c r="K64" s="52"/>
      <c r="L64" s="52"/>
      <c r="R64" s="53"/>
      <c r="S64" s="53"/>
      <c r="T64" s="53"/>
      <c r="U64" s="53"/>
      <c r="V64" s="53"/>
      <c r="W64" s="53"/>
      <c r="X64" s="53"/>
      <c r="Y64" s="53"/>
      <c r="Z64" s="53"/>
      <c r="AA64" s="54"/>
      <c r="AB64" s="54"/>
      <c r="AC64" s="54"/>
    </row>
    <row r="65" ht="13.5" customHeight="1">
      <c r="J65" s="52"/>
      <c r="K65" s="52"/>
      <c r="L65" s="52"/>
      <c r="R65" s="53"/>
      <c r="S65" s="53"/>
      <c r="T65" s="53"/>
      <c r="U65" s="53"/>
      <c r="V65" s="53"/>
      <c r="W65" s="53"/>
      <c r="X65" s="53"/>
      <c r="Y65" s="53"/>
      <c r="Z65" s="53"/>
      <c r="AA65" s="54"/>
      <c r="AB65" s="54"/>
      <c r="AC65" s="54"/>
    </row>
    <row r="66" ht="13.5" customHeight="1">
      <c r="J66" s="52"/>
      <c r="K66" s="52"/>
      <c r="L66" s="52"/>
      <c r="R66" s="53"/>
      <c r="S66" s="53"/>
      <c r="T66" s="53"/>
      <c r="U66" s="53"/>
      <c r="V66" s="53"/>
      <c r="W66" s="53"/>
      <c r="X66" s="53"/>
      <c r="Y66" s="53"/>
      <c r="Z66" s="53"/>
      <c r="AA66" s="54"/>
      <c r="AB66" s="54"/>
      <c r="AC66" s="54"/>
    </row>
    <row r="67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</row>
    <row r="68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</row>
    <row r="69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</row>
    <row r="70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</row>
    <row r="7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</row>
    <row r="72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</row>
    <row r="73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</row>
    <row r="74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</row>
    <row r="7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</row>
    <row r="76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</row>
    <row r="77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</row>
    <row r="78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</row>
    <row r="79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</row>
    <row r="80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</row>
    <row r="8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</row>
    <row r="82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</row>
    <row r="83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</row>
    <row r="84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</row>
    <row r="8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</row>
    <row r="86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</row>
    <row r="87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</row>
    <row r="88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</row>
    <row r="89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</row>
    <row r="90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</row>
    <row r="9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</row>
    <row r="9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</row>
    <row r="93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</row>
    <row r="94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</row>
    <row r="9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</row>
    <row r="96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</row>
    <row r="97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</row>
    <row r="98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</row>
    <row r="99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</row>
    <row r="100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</row>
    <row r="10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</row>
    <row r="10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</row>
    <row r="103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</row>
    <row r="104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</row>
    <row r="10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</row>
    <row r="106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</row>
    <row r="107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</row>
    <row r="108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</row>
    <row r="109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</row>
    <row r="110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</row>
    <row r="11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</row>
    <row r="11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</row>
    <row r="113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</row>
    <row r="114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</row>
    <row r="11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</row>
    <row r="116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</row>
    <row r="117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</row>
    <row r="118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</row>
    <row r="119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</row>
    <row r="120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</row>
    <row r="12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</row>
    <row r="12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</row>
    <row r="123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</row>
    <row r="124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</row>
    <row r="1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</row>
    <row r="126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</row>
    <row r="127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</row>
    <row r="128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</row>
    <row r="129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</row>
    <row r="130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</row>
    <row r="13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</row>
    <row r="13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</row>
    <row r="133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</row>
    <row r="134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</row>
    <row r="1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</row>
    <row r="136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</row>
    <row r="137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</row>
    <row r="138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</row>
    <row r="139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</row>
    <row r="140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</row>
    <row r="14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</row>
    <row r="14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</row>
    <row r="143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</row>
    <row r="144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</row>
    <row r="14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</row>
    <row r="146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</row>
    <row r="147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</row>
    <row r="148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</row>
    <row r="149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</row>
    <row r="150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</row>
    <row r="15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</row>
    <row r="15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</row>
    <row r="153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</row>
    <row r="154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</row>
    <row r="15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</row>
    <row r="156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</row>
    <row r="157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</row>
    <row r="158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</row>
    <row r="159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</row>
    <row r="160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</row>
    <row r="16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</row>
    <row r="16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</row>
    <row r="163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</row>
    <row r="164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</row>
    <row r="16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</row>
    <row r="166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</row>
    <row r="167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</row>
    <row r="168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</row>
    <row r="169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</row>
    <row r="170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</row>
    <row r="17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</row>
    <row r="17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</row>
    <row r="173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</row>
    <row r="174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</row>
    <row r="17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</row>
    <row r="176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</row>
    <row r="177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</row>
    <row r="178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</row>
    <row r="179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</row>
    <row r="180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</row>
    <row r="18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</row>
    <row r="18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</row>
    <row r="183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</row>
    <row r="184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</row>
    <row r="18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</row>
    <row r="186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</row>
    <row r="187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</row>
    <row r="188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</row>
    <row r="189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</row>
    <row r="190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</row>
    <row r="19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</row>
    <row r="19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</row>
    <row r="193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</row>
    <row r="194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</row>
    <row r="19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</row>
    <row r="196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</row>
    <row r="197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</row>
    <row r="198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</row>
    <row r="199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</row>
    <row r="200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</row>
    <row r="20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</row>
    <row r="20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</row>
    <row r="203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</row>
    <row r="204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</row>
    <row r="20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</row>
    <row r="206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</row>
    <row r="207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</row>
    <row r="208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</row>
    <row r="209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</row>
    <row r="210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</row>
    <row r="21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</row>
    <row r="21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</row>
    <row r="213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</row>
    <row r="214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</row>
    <row r="21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</row>
    <row r="216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</row>
    <row r="217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</row>
    <row r="218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</row>
    <row r="219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</row>
    <row r="220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</row>
    <row r="22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</row>
    <row r="22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</row>
    <row r="223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</row>
    <row r="224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</row>
    <row r="2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</row>
    <row r="226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</row>
    <row r="227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</row>
    <row r="228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</row>
    <row r="229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</row>
    <row r="230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</row>
    <row r="23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</row>
    <row r="23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</row>
    <row r="233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</row>
    <row r="234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</row>
    <row r="23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</row>
    <row r="236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</row>
    <row r="237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</row>
    <row r="238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</row>
    <row r="239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</row>
    <row r="240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</row>
    <row r="24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</row>
    <row r="24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</row>
    <row r="243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</row>
    <row r="244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</row>
    <row r="24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</row>
    <row r="246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</row>
    <row r="247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</row>
    <row r="248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</row>
    <row r="249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</row>
    <row r="250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</row>
    <row r="25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</row>
    <row r="25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</row>
    <row r="253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</row>
    <row r="254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</row>
    <row r="25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</row>
    <row r="256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</row>
    <row r="257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</row>
    <row r="258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</row>
    <row r="259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</row>
    <row r="260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</row>
    <row r="26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</row>
    <row r="26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</row>
    <row r="263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</row>
    <row r="264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</row>
    <row r="26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</row>
    <row r="266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</row>
    <row r="267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</row>
    <row r="268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</row>
    <row r="269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</row>
    <row r="270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</row>
    <row r="27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</row>
    <row r="27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</row>
    <row r="273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</row>
    <row r="274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</row>
    <row r="27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</row>
    <row r="276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</row>
    <row r="277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</row>
    <row r="278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</row>
    <row r="279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</row>
    <row r="280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</row>
    <row r="28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</row>
    <row r="28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</row>
    <row r="283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</row>
    <row r="284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</row>
    <row r="28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</row>
    <row r="286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</row>
    <row r="287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</row>
    <row r="288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</row>
    <row r="289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</row>
    <row r="290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</row>
    <row r="29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</row>
    <row r="29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</row>
    <row r="293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</row>
    <row r="294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</row>
    <row r="29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</row>
    <row r="296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</row>
    <row r="297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</row>
    <row r="298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</row>
    <row r="299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</row>
    <row r="300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</row>
    <row r="30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</row>
    <row r="30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</row>
    <row r="303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</row>
    <row r="304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</row>
    <row r="30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</row>
    <row r="306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</row>
    <row r="307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</row>
    <row r="308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</row>
    <row r="309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</row>
    <row r="310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</row>
    <row r="31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</row>
    <row r="31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</row>
    <row r="313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</row>
    <row r="314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</row>
    <row r="31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</row>
    <row r="316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</row>
    <row r="317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</row>
    <row r="318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</row>
    <row r="319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</row>
    <row r="320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</row>
    <row r="32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</row>
    <row r="32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</row>
    <row r="323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</row>
    <row r="324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</row>
    <row r="3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</row>
    <row r="326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</row>
    <row r="327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</row>
    <row r="328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</row>
    <row r="329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</row>
    <row r="330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</row>
    <row r="33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</row>
    <row r="33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</row>
    <row r="333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</row>
    <row r="334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</row>
    <row r="33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</row>
    <row r="336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</row>
    <row r="337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</row>
    <row r="338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</row>
    <row r="339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</row>
    <row r="340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</row>
    <row r="34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</row>
    <row r="34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</row>
    <row r="343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</row>
    <row r="344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</row>
    <row r="34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</row>
    <row r="346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</row>
    <row r="347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</row>
    <row r="348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</row>
    <row r="349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</row>
    <row r="350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</row>
    <row r="35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</row>
    <row r="35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</row>
    <row r="353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</row>
    <row r="354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</row>
    <row r="35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</row>
    <row r="356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</row>
    <row r="357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</row>
    <row r="358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</row>
    <row r="359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</row>
    <row r="360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</row>
    <row r="36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</row>
    <row r="36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</row>
    <row r="363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</row>
    <row r="364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</row>
    <row r="36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</row>
    <row r="366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</row>
    <row r="367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</row>
    <row r="368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</row>
    <row r="369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</row>
    <row r="370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</row>
    <row r="37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</row>
    <row r="37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</row>
    <row r="373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</row>
    <row r="374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</row>
    <row r="37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</row>
    <row r="376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</row>
    <row r="377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</row>
    <row r="378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</row>
    <row r="379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</row>
    <row r="380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</row>
    <row r="38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</row>
    <row r="38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</row>
    <row r="383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</row>
    <row r="384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</row>
    <row r="38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</row>
    <row r="386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</row>
    <row r="387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</row>
    <row r="388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</row>
    <row r="389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</row>
    <row r="390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</row>
    <row r="39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</row>
    <row r="39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</row>
    <row r="393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</row>
    <row r="394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</row>
    <row r="39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</row>
    <row r="396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</row>
    <row r="397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</row>
    <row r="398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</row>
    <row r="399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</row>
    <row r="400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</row>
    <row r="40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</row>
    <row r="40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</row>
    <row r="403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</row>
    <row r="404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</row>
    <row r="40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</row>
    <row r="406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</row>
    <row r="407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</row>
    <row r="408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</row>
    <row r="409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</row>
    <row r="410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</row>
    <row r="41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</row>
    <row r="41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</row>
    <row r="413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</row>
    <row r="414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</row>
    <row r="41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</row>
    <row r="416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</row>
    <row r="417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</row>
    <row r="418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</row>
    <row r="419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</row>
    <row r="420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</row>
    <row r="42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</row>
    <row r="42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</row>
    <row r="423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</row>
    <row r="424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</row>
    <row r="4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</row>
    <row r="426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</row>
    <row r="427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</row>
    <row r="428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</row>
    <row r="429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</row>
    <row r="430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</row>
    <row r="43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</row>
    <row r="43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</row>
    <row r="433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</row>
    <row r="434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</row>
    <row r="43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</row>
    <row r="436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</row>
    <row r="437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</row>
    <row r="438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</row>
    <row r="439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</row>
    <row r="440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</row>
    <row r="44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</row>
    <row r="44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</row>
    <row r="443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</row>
    <row r="444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</row>
    <row r="44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</row>
    <row r="446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</row>
    <row r="447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</row>
    <row r="448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</row>
    <row r="449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</row>
    <row r="450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</row>
    <row r="45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</row>
    <row r="45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</row>
    <row r="453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</row>
    <row r="454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</row>
    <row r="45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</row>
    <row r="456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</row>
    <row r="457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</row>
    <row r="458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</row>
    <row r="459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</row>
    <row r="460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</row>
    <row r="46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</row>
    <row r="46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</row>
    <row r="463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</row>
    <row r="464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</row>
    <row r="46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</row>
    <row r="466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</row>
    <row r="467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</row>
    <row r="468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</row>
    <row r="469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</row>
    <row r="470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</row>
    <row r="47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</row>
    <row r="47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</row>
    <row r="473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</row>
    <row r="474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</row>
    <row r="47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</row>
    <row r="476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</row>
    <row r="477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</row>
    <row r="478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</row>
    <row r="479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</row>
    <row r="480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</row>
    <row r="48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</row>
    <row r="48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</row>
    <row r="483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</row>
    <row r="484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</row>
    <row r="48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</row>
    <row r="486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</row>
    <row r="487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</row>
    <row r="488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</row>
    <row r="489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</row>
    <row r="490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</row>
    <row r="49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</row>
    <row r="49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</row>
    <row r="493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</row>
    <row r="494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</row>
    <row r="49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</row>
    <row r="496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</row>
    <row r="497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</row>
    <row r="498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</row>
    <row r="499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</row>
    <row r="500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</row>
    <row r="50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</row>
    <row r="50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</row>
    <row r="503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</row>
    <row r="504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</row>
    <row r="50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</row>
    <row r="506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</row>
    <row r="507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</row>
    <row r="508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</row>
    <row r="509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</row>
    <row r="510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</row>
    <row r="51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</row>
    <row r="51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</row>
    <row r="513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</row>
    <row r="514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</row>
    <row r="51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</row>
    <row r="516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</row>
    <row r="517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</row>
    <row r="518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</row>
    <row r="519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</row>
    <row r="520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</row>
    <row r="52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</row>
    <row r="52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</row>
    <row r="523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</row>
    <row r="524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</row>
    <row r="5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</row>
    <row r="526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</row>
    <row r="527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</row>
    <row r="528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</row>
    <row r="529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</row>
    <row r="530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</row>
    <row r="53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</row>
    <row r="53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</row>
    <row r="533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</row>
    <row r="534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</row>
    <row r="53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</row>
    <row r="536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</row>
    <row r="537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</row>
    <row r="538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</row>
    <row r="539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</row>
    <row r="540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</row>
    <row r="54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</row>
    <row r="54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</row>
    <row r="543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</row>
    <row r="544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</row>
    <row r="54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</row>
    <row r="546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</row>
    <row r="547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</row>
    <row r="548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</row>
    <row r="549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</row>
    <row r="550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</row>
    <row r="55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</row>
    <row r="55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</row>
    <row r="553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</row>
    <row r="554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</row>
    <row r="55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</row>
    <row r="556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</row>
    <row r="557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</row>
    <row r="558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</row>
    <row r="559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</row>
    <row r="560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</row>
    <row r="56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</row>
    <row r="56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</row>
    <row r="563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</row>
    <row r="564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</row>
    <row r="56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</row>
    <row r="566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</row>
    <row r="567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</row>
    <row r="568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</row>
    <row r="569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</row>
    <row r="570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</row>
    <row r="57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</row>
    <row r="57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</row>
    <row r="573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</row>
    <row r="574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</row>
    <row r="57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</row>
    <row r="576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</row>
    <row r="577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</row>
    <row r="578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</row>
    <row r="579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</row>
    <row r="580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</row>
    <row r="58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</row>
    <row r="58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</row>
    <row r="583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</row>
    <row r="584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</row>
    <row r="58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</row>
    <row r="586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</row>
    <row r="587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</row>
    <row r="588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</row>
    <row r="589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</row>
    <row r="590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</row>
    <row r="59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</row>
    <row r="59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</row>
    <row r="593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</row>
    <row r="594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</row>
    <row r="59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</row>
    <row r="596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</row>
    <row r="597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</row>
    <row r="598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</row>
    <row r="599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</row>
    <row r="600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</row>
    <row r="60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</row>
    <row r="60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</row>
    <row r="603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</row>
    <row r="604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</row>
    <row r="60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</row>
    <row r="606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</row>
    <row r="607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</row>
    <row r="608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</row>
    <row r="609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</row>
    <row r="610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</row>
    <row r="61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</row>
    <row r="61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</row>
    <row r="613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</row>
    <row r="614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</row>
    <row r="61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</row>
    <row r="616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</row>
    <row r="617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</row>
    <row r="618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</row>
    <row r="619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</row>
    <row r="620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</row>
    <row r="62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</row>
    <row r="62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</row>
    <row r="623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</row>
    <row r="624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</row>
    <row r="6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</row>
    <row r="626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</row>
    <row r="627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</row>
    <row r="628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</row>
    <row r="629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</row>
    <row r="630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</row>
    <row r="63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</row>
    <row r="63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</row>
    <row r="633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</row>
    <row r="634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</row>
    <row r="63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</row>
    <row r="636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</row>
    <row r="637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</row>
    <row r="638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</row>
    <row r="639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</row>
    <row r="640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</row>
    <row r="64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</row>
    <row r="64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</row>
    <row r="643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</row>
    <row r="644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</row>
    <row r="64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</row>
    <row r="646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</row>
    <row r="647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</row>
    <row r="648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</row>
    <row r="649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</row>
    <row r="650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</row>
    <row r="65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</row>
    <row r="65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</row>
    <row r="653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</row>
    <row r="654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</row>
    <row r="65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</row>
    <row r="656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</row>
    <row r="657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</row>
    <row r="658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</row>
    <row r="659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</row>
    <row r="660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</row>
    <row r="66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</row>
    <row r="66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</row>
    <row r="663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</row>
    <row r="664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</row>
    <row r="66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</row>
    <row r="666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</row>
    <row r="667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</row>
    <row r="668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</row>
    <row r="669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</row>
    <row r="670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</row>
    <row r="67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</row>
    <row r="67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</row>
    <row r="673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</row>
    <row r="674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</row>
    <row r="67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</row>
    <row r="676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</row>
    <row r="677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</row>
    <row r="678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</row>
    <row r="679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</row>
    <row r="680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</row>
    <row r="68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</row>
    <row r="68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</row>
    <row r="683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</row>
    <row r="684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</row>
    <row r="68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</row>
    <row r="686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</row>
    <row r="687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</row>
    <row r="688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</row>
    <row r="689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</row>
    <row r="690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</row>
    <row r="69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</row>
    <row r="69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</row>
    <row r="693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</row>
    <row r="694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</row>
    <row r="69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</row>
    <row r="696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</row>
    <row r="697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</row>
    <row r="698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</row>
    <row r="699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</row>
    <row r="700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</row>
    <row r="70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</row>
    <row r="70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</row>
    <row r="703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</row>
    <row r="704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</row>
    <row r="70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</row>
    <row r="706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</row>
    <row r="707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</row>
    <row r="708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</row>
    <row r="709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</row>
    <row r="710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</row>
    <row r="71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</row>
    <row r="71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</row>
    <row r="713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</row>
    <row r="714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</row>
    <row r="71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</row>
    <row r="716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</row>
    <row r="717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</row>
    <row r="718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</row>
    <row r="719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</row>
    <row r="720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</row>
    <row r="72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</row>
    <row r="72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</row>
    <row r="723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</row>
    <row r="724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</row>
    <row r="7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</row>
    <row r="726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</row>
    <row r="727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</row>
    <row r="728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</row>
    <row r="729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</row>
    <row r="730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</row>
    <row r="73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</row>
    <row r="73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</row>
    <row r="733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</row>
    <row r="734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</row>
    <row r="73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</row>
    <row r="736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</row>
    <row r="737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</row>
    <row r="738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</row>
    <row r="739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</row>
    <row r="740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</row>
    <row r="74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</row>
    <row r="74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</row>
    <row r="743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</row>
    <row r="744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</row>
    <row r="74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</row>
    <row r="746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</row>
    <row r="747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</row>
    <row r="748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</row>
    <row r="749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</row>
    <row r="750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</row>
    <row r="75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</row>
    <row r="75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</row>
    <row r="753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</row>
    <row r="754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</row>
    <row r="75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</row>
    <row r="756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</row>
    <row r="757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</row>
    <row r="758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</row>
    <row r="759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</row>
    <row r="760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</row>
    <row r="76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</row>
    <row r="76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</row>
    <row r="763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</row>
    <row r="764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</row>
    <row r="76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</row>
    <row r="766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</row>
    <row r="767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</row>
    <row r="768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</row>
    <row r="769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</row>
    <row r="770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</row>
    <row r="77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</row>
    <row r="77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</row>
    <row r="773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</row>
    <row r="774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</row>
    <row r="77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</row>
    <row r="776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</row>
    <row r="777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</row>
    <row r="778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</row>
    <row r="779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</row>
    <row r="780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</row>
    <row r="78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</row>
    <row r="78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</row>
    <row r="783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</row>
    <row r="784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</row>
    <row r="78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</row>
    <row r="786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</row>
    <row r="787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</row>
    <row r="788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</row>
    <row r="789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</row>
    <row r="790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</row>
    <row r="79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</row>
    <row r="79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</row>
    <row r="793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</row>
    <row r="794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</row>
    <row r="79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</row>
    <row r="796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</row>
    <row r="797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</row>
    <row r="798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</row>
    <row r="799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</row>
    <row r="800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</row>
    <row r="80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</row>
    <row r="80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</row>
    <row r="803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</row>
    <row r="804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</row>
    <row r="80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</row>
    <row r="806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</row>
    <row r="807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</row>
    <row r="808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</row>
    <row r="809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</row>
    <row r="810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</row>
    <row r="81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</row>
    <row r="81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</row>
    <row r="813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</row>
    <row r="814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</row>
    <row r="81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</row>
    <row r="816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</row>
    <row r="817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</row>
    <row r="818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</row>
    <row r="819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</row>
    <row r="820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</row>
    <row r="82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</row>
    <row r="82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</row>
    <row r="823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</row>
    <row r="824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</row>
    <row r="8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</row>
    <row r="826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</row>
    <row r="827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</row>
    <row r="828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</row>
    <row r="829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</row>
    <row r="830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</row>
    <row r="83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</row>
    <row r="83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</row>
    <row r="833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</row>
    <row r="834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</row>
    <row r="83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</row>
    <row r="836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</row>
    <row r="837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</row>
    <row r="838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</row>
    <row r="839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</row>
    <row r="840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</row>
    <row r="84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</row>
    <row r="84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</row>
    <row r="843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</row>
    <row r="844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</row>
    <row r="84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</row>
    <row r="846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</row>
    <row r="847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</row>
    <row r="848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</row>
    <row r="849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</row>
    <row r="850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</row>
    <row r="85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</row>
    <row r="85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</row>
    <row r="853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</row>
    <row r="854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</row>
    <row r="85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</row>
    <row r="856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</row>
    <row r="857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</row>
    <row r="858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</row>
    <row r="859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</row>
    <row r="860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</row>
    <row r="86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</row>
    <row r="862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</row>
    <row r="863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</row>
    <row r="864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</row>
    <row r="86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</row>
    <row r="866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</row>
    <row r="867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</row>
    <row r="868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</row>
    <row r="869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</row>
    <row r="870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</row>
    <row r="87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</row>
    <row r="87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</row>
    <row r="873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</row>
    <row r="874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</row>
    <row r="87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</row>
    <row r="876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</row>
    <row r="877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</row>
    <row r="878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</row>
    <row r="879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</row>
    <row r="880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</row>
    <row r="88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</row>
    <row r="882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</row>
    <row r="883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</row>
    <row r="884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</row>
    <row r="88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</row>
    <row r="886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</row>
    <row r="887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</row>
    <row r="888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</row>
    <row r="889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</row>
    <row r="890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</row>
    <row r="89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</row>
    <row r="892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</row>
    <row r="893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</row>
    <row r="894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</row>
    <row r="89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</row>
    <row r="896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</row>
    <row r="897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</row>
    <row r="898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</row>
    <row r="899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</row>
    <row r="900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</row>
    <row r="90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</row>
    <row r="902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</row>
    <row r="903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</row>
    <row r="904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</row>
    <row r="90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</row>
    <row r="906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</row>
    <row r="907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</row>
    <row r="908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</row>
    <row r="909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</row>
    <row r="910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</row>
    <row r="91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</row>
    <row r="912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</row>
    <row r="913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</row>
    <row r="914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</row>
    <row r="91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</row>
    <row r="916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</row>
    <row r="917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</row>
    <row r="918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</row>
    <row r="919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</row>
    <row r="920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</row>
    <row r="92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</row>
    <row r="922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</row>
    <row r="923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</row>
    <row r="924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</row>
    <row r="9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</row>
    <row r="926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</row>
    <row r="927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</row>
    <row r="928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</row>
    <row r="929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</row>
    <row r="930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</row>
    <row r="93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</row>
    <row r="932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</row>
    <row r="933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</row>
    <row r="934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</row>
    <row r="93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</row>
    <row r="936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</row>
    <row r="937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</row>
    <row r="938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</row>
    <row r="939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</row>
    <row r="940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</row>
    <row r="94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</row>
    <row r="942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</row>
    <row r="943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</row>
    <row r="944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</row>
    <row r="94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</row>
    <row r="946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</row>
    <row r="947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</row>
    <row r="948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</row>
    <row r="949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</row>
    <row r="950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</row>
    <row r="95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</row>
    <row r="952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</row>
    <row r="953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</row>
    <row r="954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</row>
    <row r="95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</row>
    <row r="956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</row>
    <row r="957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</row>
    <row r="958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</row>
    <row r="959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</row>
    <row r="960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</row>
    <row r="96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</row>
    <row r="962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</row>
    <row r="963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</row>
    <row r="964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</row>
    <row r="96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</row>
    <row r="966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</row>
    <row r="967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</row>
    <row r="968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</row>
    <row r="969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</row>
    <row r="970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</row>
    <row r="97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</row>
    <row r="972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</row>
    <row r="973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</row>
    <row r="974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</row>
    <row r="97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</row>
    <row r="976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</row>
    <row r="977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</row>
    <row r="978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</row>
    <row r="979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</row>
    <row r="980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</row>
    <row r="98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</row>
    <row r="982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</row>
    <row r="983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</row>
    <row r="984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</row>
    <row r="98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</row>
    <row r="986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</row>
    <row r="987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</row>
    <row r="988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</row>
    <row r="989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</row>
    <row r="990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</row>
    <row r="99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</row>
    <row r="992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</row>
    <row r="993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</row>
    <row r="994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</row>
    <row r="99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</row>
    <row r="996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</row>
    <row r="997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</row>
    <row r="998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</row>
    <row r="999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</row>
    <row r="1000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</row>
    <row r="1001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</row>
    <row r="1002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</row>
    <row r="1003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</row>
    <row r="1004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</row>
    <row r="1005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</row>
    <row r="1006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</row>
    <row r="1007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</row>
    <row r="1008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</row>
    <row r="1009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</row>
    <row r="1010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</row>
    <row r="1011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</row>
    <row r="1012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</row>
    <row r="1013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</row>
    <row r="1014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</row>
    <row r="1015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</row>
    <row r="1016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</row>
    <row r="1017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</row>
    <row r="1018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</row>
    <row r="1019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</row>
    <row r="1020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</row>
  </sheetData>
  <mergeCells count="35">
    <mergeCell ref="B2:D2"/>
    <mergeCell ref="E2:E59"/>
    <mergeCell ref="B3:B4"/>
    <mergeCell ref="C3:C4"/>
    <mergeCell ref="D3:D4"/>
    <mergeCell ref="C59:D59"/>
    <mergeCell ref="G50:H50"/>
    <mergeCell ref="F51:H51"/>
    <mergeCell ref="G57:H57"/>
    <mergeCell ref="F58:H58"/>
    <mergeCell ref="G59:H59"/>
    <mergeCell ref="B60:H60"/>
    <mergeCell ref="B61:E66"/>
    <mergeCell ref="F61:H66"/>
    <mergeCell ref="A1:A66"/>
    <mergeCell ref="I1:I66"/>
    <mergeCell ref="M1:M66"/>
    <mergeCell ref="N1:P1"/>
    <mergeCell ref="Q1:Q66"/>
    <mergeCell ref="N2:P66"/>
    <mergeCell ref="F2:H2"/>
    <mergeCell ref="J2:L3"/>
    <mergeCell ref="B1:H1"/>
    <mergeCell ref="F4:H4"/>
    <mergeCell ref="J12:L24"/>
    <mergeCell ref="G15:H15"/>
    <mergeCell ref="G22:H22"/>
    <mergeCell ref="F16:H16"/>
    <mergeCell ref="F23:H23"/>
    <mergeCell ref="G31:H31"/>
    <mergeCell ref="F32:H32"/>
    <mergeCell ref="G38:H38"/>
    <mergeCell ref="F39:H39"/>
    <mergeCell ref="G44:H44"/>
    <mergeCell ref="F45:H45"/>
  </mergeCells>
  <hyperlinks>
    <hyperlink r:id="rId1" ref="N1"/>
    <hyperlink r:id="rId2" ref="H6"/>
    <hyperlink r:id="rId3" ref="H7"/>
    <hyperlink r:id="rId4" ref="H10"/>
    <hyperlink r:id="rId5" ref="H27"/>
    <hyperlink r:id="rId6" ref="H52"/>
  </hyperlinks>
  <drawing r:id="rId7"/>
</worksheet>
</file>

<file path=xl/worksheets/sheet1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B7E1CD"/>
    <outlinePr summaryBelow="0" summaryRight="0"/>
  </sheetPr>
  <sheetViews>
    <sheetView workbookViewId="0"/>
  </sheetViews>
  <sheetFormatPr customHeight="1" defaultColWidth="12.63" defaultRowHeight="15.75"/>
  <cols>
    <col customWidth="1" min="1" max="1" width="6.88"/>
    <col customWidth="1" min="2" max="2" width="18.13"/>
    <col customWidth="1" min="3" max="5" width="25.13"/>
    <col customWidth="1" min="7" max="16" width="12.38"/>
    <col customWidth="1" min="18" max="21" width="16.38"/>
  </cols>
  <sheetData>
    <row r="1" ht="57.0" customHeight="1">
      <c r="A1" s="1"/>
      <c r="B1" s="2"/>
      <c r="C1" s="57" t="s">
        <v>146</v>
      </c>
      <c r="F1" s="2"/>
      <c r="G1" s="2"/>
      <c r="Q1" s="1"/>
      <c r="R1" s="58" t="s">
        <v>147</v>
      </c>
      <c r="S1" s="59"/>
      <c r="T1" s="59"/>
      <c r="U1" s="60"/>
      <c r="V1" s="61"/>
      <c r="W1" s="61"/>
      <c r="X1" s="61"/>
      <c r="Y1" s="62"/>
      <c r="Z1" s="1"/>
    </row>
    <row r="2" ht="48.0" customHeight="1">
      <c r="B2" s="63">
        <v>2023.0</v>
      </c>
      <c r="C2" s="64" t="s">
        <v>148</v>
      </c>
      <c r="D2" s="65" t="s">
        <v>149</v>
      </c>
      <c r="E2" s="66" t="s">
        <v>150</v>
      </c>
      <c r="R2" s="67" t="s">
        <v>151</v>
      </c>
      <c r="U2" s="68"/>
      <c r="W2" s="69"/>
      <c r="X2" s="69"/>
      <c r="Y2" s="62"/>
      <c r="Z2" s="70"/>
    </row>
    <row r="3" ht="37.5" customHeight="1">
      <c r="B3" s="71" t="s">
        <v>152</v>
      </c>
      <c r="C3" s="72">
        <f>Gen!F61</f>
        <v>5</v>
      </c>
      <c r="D3" s="73">
        <f>Gen!C59</f>
        <v>40</v>
      </c>
      <c r="E3" s="74">
        <f>Gen!G59</f>
        <v>35</v>
      </c>
      <c r="R3" s="75" t="s">
        <v>153</v>
      </c>
      <c r="T3" s="76">
        <v>5000.0</v>
      </c>
      <c r="U3" s="68"/>
      <c r="W3" s="77"/>
      <c r="Y3" s="62"/>
      <c r="Z3" s="78"/>
    </row>
    <row r="4" ht="37.5" customHeight="1">
      <c r="B4" s="71" t="s">
        <v>154</v>
      </c>
      <c r="C4" s="72">
        <f>Feb!F61</f>
        <v>5</v>
      </c>
      <c r="D4" s="73">
        <f>Feb!C59</f>
        <v>40</v>
      </c>
      <c r="E4" s="74">
        <f>Feb!G59</f>
        <v>35</v>
      </c>
      <c r="R4" s="79" t="s">
        <v>155</v>
      </c>
      <c r="T4" s="80">
        <f>SUM(C3:C14)</f>
        <v>60</v>
      </c>
      <c r="U4" s="68"/>
      <c r="W4" s="81"/>
      <c r="Y4" s="82"/>
      <c r="Z4" s="78"/>
    </row>
    <row r="5" ht="37.5" customHeight="1">
      <c r="B5" s="71" t="s">
        <v>156</v>
      </c>
      <c r="C5" s="72">
        <f>Mar!F61</f>
        <v>5</v>
      </c>
      <c r="D5" s="73">
        <f>Mar!C59</f>
        <v>40</v>
      </c>
      <c r="E5" s="74">
        <f>Mar!G59</f>
        <v>35</v>
      </c>
      <c r="R5" s="83"/>
      <c r="U5" s="68"/>
      <c r="W5" s="62"/>
      <c r="X5" s="62"/>
      <c r="Y5" s="62"/>
      <c r="Z5" s="78"/>
    </row>
    <row r="6" ht="37.5" customHeight="1">
      <c r="B6" s="71" t="s">
        <v>157</v>
      </c>
      <c r="C6" s="72">
        <f>Apr!F61</f>
        <v>5</v>
      </c>
      <c r="D6" s="73">
        <f>Apr!C59</f>
        <v>40</v>
      </c>
      <c r="E6" s="74">
        <f>Apr!G59</f>
        <v>35</v>
      </c>
      <c r="R6" s="84"/>
      <c r="U6" s="68"/>
      <c r="W6" s="62"/>
      <c r="X6" s="62"/>
      <c r="Y6" s="62"/>
      <c r="Z6" s="78"/>
    </row>
    <row r="7" ht="37.5" customHeight="1">
      <c r="B7" s="71" t="s">
        <v>158</v>
      </c>
      <c r="C7" s="72">
        <f>Mag!F61</f>
        <v>5</v>
      </c>
      <c r="D7" s="73">
        <f>Mag!C59</f>
        <v>40</v>
      </c>
      <c r="E7" s="74">
        <f>Mag!G59</f>
        <v>35</v>
      </c>
      <c r="R7" s="84"/>
      <c r="U7" s="68"/>
      <c r="W7" s="62"/>
      <c r="X7" s="62"/>
      <c r="Y7" s="78"/>
      <c r="Z7" s="78"/>
    </row>
    <row r="8" ht="37.5" customHeight="1">
      <c r="B8" s="71" t="s">
        <v>159</v>
      </c>
      <c r="C8" s="72">
        <f>Giu!F61</f>
        <v>5</v>
      </c>
      <c r="D8" s="73">
        <f>Giu!C59</f>
        <v>40</v>
      </c>
      <c r="E8" s="74">
        <f>Giu!G59</f>
        <v>35</v>
      </c>
      <c r="R8" s="84"/>
      <c r="U8" s="68"/>
      <c r="W8" s="62"/>
      <c r="X8" s="62"/>
      <c r="Y8" s="78"/>
      <c r="Z8" s="78"/>
    </row>
    <row r="9" ht="37.5" customHeight="1">
      <c r="B9" s="71" t="s">
        <v>160</v>
      </c>
      <c r="C9" s="72">
        <f>Lug!F61</f>
        <v>5</v>
      </c>
      <c r="D9" s="73">
        <f>Lug!C59</f>
        <v>40</v>
      </c>
      <c r="E9" s="74">
        <f>Lug!G59</f>
        <v>35</v>
      </c>
      <c r="R9" s="84"/>
      <c r="U9" s="68"/>
      <c r="W9" s="62"/>
      <c r="X9" s="62"/>
      <c r="Y9" s="78"/>
      <c r="Z9" s="78"/>
    </row>
    <row r="10" ht="37.5" customHeight="1">
      <c r="B10" s="71" t="s">
        <v>161</v>
      </c>
      <c r="C10" s="72">
        <f>Ago!F61</f>
        <v>5</v>
      </c>
      <c r="D10" s="73">
        <f>Ago!C59</f>
        <v>40</v>
      </c>
      <c r="E10" s="74">
        <f>Ago!G59</f>
        <v>35</v>
      </c>
      <c r="R10" s="84"/>
      <c r="U10" s="68"/>
      <c r="W10" s="62"/>
      <c r="X10" s="62"/>
      <c r="Y10" s="78"/>
      <c r="Z10" s="78"/>
    </row>
    <row r="11" ht="37.5" customHeight="1">
      <c r="B11" s="71" t="s">
        <v>162</v>
      </c>
      <c r="C11" s="72">
        <f>Sett!F61</f>
        <v>5</v>
      </c>
      <c r="D11" s="73">
        <f>Sett!C59</f>
        <v>40</v>
      </c>
      <c r="E11" s="74">
        <f>Sett!G59</f>
        <v>35</v>
      </c>
      <c r="R11" s="84"/>
      <c r="U11" s="68"/>
      <c r="W11" s="62"/>
      <c r="X11" s="62"/>
      <c r="Y11" s="78"/>
      <c r="Z11" s="78"/>
    </row>
    <row r="12" ht="37.5" customHeight="1">
      <c r="B12" s="71" t="s">
        <v>163</v>
      </c>
      <c r="C12" s="72">
        <f>Ott!F61</f>
        <v>5</v>
      </c>
      <c r="D12" s="73">
        <f>Ott!C59</f>
        <v>40</v>
      </c>
      <c r="E12" s="74">
        <f>Ott!G59</f>
        <v>35</v>
      </c>
      <c r="R12" s="85"/>
      <c r="S12" s="86"/>
      <c r="T12" s="86"/>
      <c r="U12" s="87"/>
      <c r="W12" s="62"/>
      <c r="X12" s="62"/>
      <c r="Y12" s="78"/>
      <c r="Z12" s="78"/>
    </row>
    <row r="13" ht="37.5" customHeight="1">
      <c r="B13" s="71" t="s">
        <v>164</v>
      </c>
      <c r="C13" s="72">
        <f>Nov!F61</f>
        <v>5</v>
      </c>
      <c r="D13" s="73">
        <f>Nov!C59</f>
        <v>40</v>
      </c>
      <c r="E13" s="74">
        <f>Nov!G59</f>
        <v>35</v>
      </c>
      <c r="R13" s="88" t="s">
        <v>165</v>
      </c>
      <c r="W13" s="78"/>
      <c r="X13" s="78"/>
      <c r="Y13" s="78"/>
      <c r="Z13" s="78"/>
    </row>
    <row r="14" ht="37.5" customHeight="1">
      <c r="B14" s="71" t="s">
        <v>166</v>
      </c>
      <c r="C14" s="72">
        <f>Dic!F61</f>
        <v>5</v>
      </c>
      <c r="D14" s="73">
        <f>Dic!C59</f>
        <v>40</v>
      </c>
      <c r="E14" s="74">
        <f>Dic!G59</f>
        <v>35</v>
      </c>
      <c r="W14" s="89"/>
      <c r="X14" s="78"/>
      <c r="Y14" s="78"/>
      <c r="Z14" s="78"/>
    </row>
    <row r="15" ht="11.25" customHeight="1">
      <c r="B15" s="90" t="s">
        <v>167</v>
      </c>
      <c r="C15" s="91">
        <f t="shared" ref="C15:E15" si="1">SUM(C3:C14)</f>
        <v>60</v>
      </c>
      <c r="D15" s="92">
        <f t="shared" si="1"/>
        <v>480</v>
      </c>
      <c r="E15" s="93">
        <f t="shared" si="1"/>
        <v>420</v>
      </c>
      <c r="W15" s="89"/>
      <c r="X15" s="1"/>
      <c r="Y15" s="1"/>
      <c r="Z15" s="1"/>
    </row>
    <row r="16" ht="11.25" customHeight="1">
      <c r="W16" s="89"/>
      <c r="X16" s="1"/>
      <c r="Y16" s="1"/>
      <c r="Z16" s="1"/>
    </row>
    <row r="17" ht="11.25" customHeight="1">
      <c r="W17" s="89"/>
      <c r="X17" s="1"/>
      <c r="Y17" s="1"/>
      <c r="Z17" s="1"/>
    </row>
    <row r="18" ht="11.25" customHeight="1">
      <c r="W18" s="1"/>
      <c r="X18" s="1"/>
      <c r="Y18" s="1"/>
      <c r="Z18" s="1"/>
    </row>
    <row r="19" ht="16.5" customHeight="1">
      <c r="C19" s="94"/>
      <c r="D19" s="95"/>
      <c r="E19" s="96"/>
      <c r="W19" s="1"/>
      <c r="X19" s="1"/>
      <c r="Y19" s="1"/>
      <c r="Z19" s="1"/>
    </row>
    <row r="20" ht="16.5" customHeight="1">
      <c r="W20" s="1"/>
    </row>
    <row r="21" ht="16.5" customHeight="1">
      <c r="W21" s="1"/>
    </row>
    <row r="22">
      <c r="B22" s="1"/>
      <c r="W22" s="1"/>
    </row>
    <row r="23">
      <c r="W23" s="1"/>
    </row>
    <row r="24">
      <c r="W24" s="1"/>
      <c r="X24" s="1"/>
      <c r="Y24" s="1"/>
      <c r="Z24" s="1"/>
    </row>
    <row r="25" ht="15.0" customHeight="1">
      <c r="W25" s="88"/>
      <c r="X25" s="1"/>
      <c r="Y25" s="1"/>
      <c r="Z25" s="1"/>
    </row>
    <row r="26">
      <c r="W26" s="88"/>
      <c r="X26" s="1"/>
      <c r="Y26" s="1"/>
      <c r="Z26" s="1"/>
    </row>
    <row r="27">
      <c r="W27" s="88"/>
      <c r="X27" s="1"/>
      <c r="Y27" s="1"/>
      <c r="Z27" s="1"/>
    </row>
    <row r="28">
      <c r="G28" s="97"/>
      <c r="H28" s="97"/>
      <c r="I28" s="97"/>
      <c r="J28" s="97"/>
      <c r="K28" s="97"/>
      <c r="L28" s="97"/>
      <c r="M28" s="97"/>
      <c r="N28" s="97"/>
      <c r="O28" s="97"/>
      <c r="P28" s="97"/>
      <c r="W28" s="88"/>
      <c r="X28" s="1"/>
      <c r="Y28" s="1"/>
      <c r="Z28" s="1"/>
    </row>
    <row r="29">
      <c r="A29" s="1"/>
      <c r="B29" s="1"/>
      <c r="C29" s="1"/>
      <c r="D29" s="1"/>
      <c r="E29" s="1"/>
      <c r="F29" s="1"/>
      <c r="G29" s="1"/>
      <c r="H29" s="1"/>
      <c r="I29" s="1"/>
      <c r="J29" s="4" t="s">
        <v>165</v>
      </c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>
      <c r="A30" s="1"/>
      <c r="B30" s="1"/>
      <c r="C30" s="1"/>
      <c r="D30" s="1"/>
      <c r="E30" s="1"/>
      <c r="F30" s="1"/>
      <c r="G30" s="1"/>
      <c r="H30" s="1"/>
      <c r="I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>
      <c r="A31" s="1"/>
      <c r="B31" s="1"/>
      <c r="C31" s="1"/>
      <c r="D31" s="1"/>
      <c r="E31" s="1"/>
      <c r="F31" s="1"/>
      <c r="G31" s="1"/>
      <c r="H31" s="1"/>
      <c r="I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>
      <c r="A32" s="1"/>
      <c r="B32" s="1"/>
      <c r="C32" s="1"/>
      <c r="D32" s="1"/>
      <c r="E32" s="1"/>
      <c r="F32" s="1"/>
      <c r="G32" s="1"/>
      <c r="H32" s="1"/>
      <c r="I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>
      <c r="A33" s="1"/>
      <c r="B33" s="1"/>
      <c r="C33" s="1"/>
      <c r="D33" s="1"/>
      <c r="E33" s="1"/>
      <c r="F33" s="88"/>
      <c r="G33" s="88"/>
      <c r="H33" s="88"/>
      <c r="I33" s="88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>
      <c r="A34" s="1"/>
      <c r="B34" s="1"/>
      <c r="C34" s="1"/>
      <c r="D34" s="1"/>
      <c r="E34" s="1"/>
      <c r="F34" s="88"/>
      <c r="G34" s="88"/>
      <c r="H34" s="88"/>
      <c r="I34" s="88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>
      <c r="A35" s="1"/>
      <c r="B35" s="1"/>
      <c r="C35" s="1"/>
      <c r="D35" s="1"/>
      <c r="E35" s="1"/>
      <c r="F35" s="88"/>
      <c r="G35" s="88"/>
      <c r="H35" s="88"/>
      <c r="I35" s="88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>
      <c r="A36" s="1"/>
      <c r="B36" s="1"/>
      <c r="C36" s="1"/>
      <c r="D36" s="1"/>
      <c r="E36" s="1"/>
      <c r="F36" s="88"/>
      <c r="G36" s="88"/>
      <c r="H36" s="88"/>
      <c r="I36" s="88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>
      <c r="A49" s="1"/>
      <c r="B49" s="1"/>
      <c r="C49" s="1"/>
      <c r="D49" s="1"/>
      <c r="E49" s="1"/>
      <c r="F49" s="89"/>
      <c r="G49" s="89"/>
      <c r="H49" s="89"/>
      <c r="I49" s="89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>
      <c r="A50" s="1"/>
      <c r="B50" s="1"/>
      <c r="C50" s="1"/>
      <c r="D50" s="1"/>
      <c r="E50" s="1"/>
      <c r="F50" s="89"/>
      <c r="G50" s="89"/>
      <c r="H50" s="89"/>
      <c r="I50" s="89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ht="15.75" customHeight="1">
      <c r="A51" s="1"/>
      <c r="B51" s="1"/>
      <c r="C51" s="1"/>
      <c r="D51" s="1"/>
      <c r="E51" s="1"/>
      <c r="F51" s="89"/>
      <c r="G51" s="89"/>
      <c r="H51" s="89"/>
      <c r="I51" s="89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ht="15.7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ht="15.75" customHeight="1">
      <c r="A54" s="1"/>
      <c r="B54" s="98"/>
      <c r="C54" s="99"/>
      <c r="D54" s="8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ht="15.75" customHeight="1">
      <c r="A55" s="1"/>
      <c r="B55" s="98"/>
      <c r="C55" s="99"/>
      <c r="D55" s="8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</sheetData>
  <mergeCells count="25">
    <mergeCell ref="G1:P28"/>
    <mergeCell ref="J29:M32"/>
    <mergeCell ref="A1:A28"/>
    <mergeCell ref="C1:E1"/>
    <mergeCell ref="F1:F28"/>
    <mergeCell ref="Q1:Q28"/>
    <mergeCell ref="V1:V28"/>
    <mergeCell ref="B22:E28"/>
    <mergeCell ref="R1:U1"/>
    <mergeCell ref="R2:U2"/>
    <mergeCell ref="R3:S3"/>
    <mergeCell ref="T3:U3"/>
    <mergeCell ref="W3:X3"/>
    <mergeCell ref="R4:S4"/>
    <mergeCell ref="T4:U4"/>
    <mergeCell ref="W4:X4"/>
    <mergeCell ref="R5:U12"/>
    <mergeCell ref="R13:U28"/>
    <mergeCell ref="B15:B21"/>
    <mergeCell ref="C15:C18"/>
    <mergeCell ref="C19:C21"/>
    <mergeCell ref="D15:D18"/>
    <mergeCell ref="E15:E18"/>
    <mergeCell ref="D19:D21"/>
    <mergeCell ref="E19:E21"/>
  </mergeCells>
  <hyperlinks>
    <hyperlink r:id="rId1" ref="J29"/>
  </hyperlin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2B4AD"/>
    <outlinePr summaryBelow="0" summaryRight="0"/>
  </sheetPr>
  <sheetViews>
    <sheetView workbookViewId="0"/>
  </sheetViews>
  <sheetFormatPr customHeight="1" defaultColWidth="12.63" defaultRowHeight="15.75"/>
  <cols>
    <col customWidth="1" min="2" max="2" width="22.88"/>
    <col customWidth="1" min="4" max="4" width="20.13"/>
    <col customWidth="1" min="6" max="6" width="22.63"/>
    <col customWidth="1" min="8" max="8" width="20.13"/>
    <col customWidth="1" min="10" max="12" width="19.5"/>
    <col customWidth="1" min="14" max="16" width="25.13"/>
  </cols>
  <sheetData>
    <row r="1" ht="57.0" customHeight="1">
      <c r="A1" s="1"/>
      <c r="B1" s="2" t="s">
        <v>0</v>
      </c>
      <c r="I1" s="3" t="s">
        <v>1</v>
      </c>
      <c r="J1" s="3"/>
      <c r="K1" s="3"/>
      <c r="L1" s="3"/>
      <c r="M1" s="3"/>
      <c r="N1" s="4" t="s">
        <v>2</v>
      </c>
      <c r="Q1" s="3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</row>
    <row r="2" ht="30.0" customHeight="1">
      <c r="B2" s="5" t="s">
        <v>3</v>
      </c>
      <c r="C2" s="6"/>
      <c r="D2" s="7"/>
      <c r="E2" s="8"/>
      <c r="F2" s="5" t="s">
        <v>4</v>
      </c>
      <c r="G2" s="6"/>
      <c r="H2" s="7"/>
      <c r="J2" s="9" t="s">
        <v>5</v>
      </c>
      <c r="K2" s="10"/>
      <c r="L2" s="10"/>
      <c r="N2" s="3"/>
      <c r="R2" s="11"/>
      <c r="S2" s="11"/>
      <c r="T2" s="11"/>
      <c r="U2" s="12"/>
      <c r="V2" s="12"/>
      <c r="W2" s="12"/>
      <c r="X2" s="12"/>
      <c r="Y2" s="12"/>
      <c r="Z2" s="12"/>
      <c r="AA2" s="12"/>
      <c r="AB2" s="12"/>
      <c r="AC2" s="12"/>
    </row>
    <row r="3" ht="26.25" customHeight="1">
      <c r="B3" s="13" t="s">
        <v>6</v>
      </c>
      <c r="C3" s="14" t="s">
        <v>7</v>
      </c>
      <c r="D3" s="15" t="s">
        <v>8</v>
      </c>
      <c r="F3" s="13" t="s">
        <v>9</v>
      </c>
      <c r="G3" s="14" t="s">
        <v>7</v>
      </c>
      <c r="H3" s="15" t="s">
        <v>8</v>
      </c>
      <c r="R3" s="1"/>
      <c r="S3" s="1"/>
      <c r="T3" s="1"/>
      <c r="U3" s="16"/>
      <c r="V3" s="16"/>
      <c r="W3" s="16"/>
      <c r="X3" s="16"/>
      <c r="Y3" s="16"/>
      <c r="Z3" s="16"/>
      <c r="AA3" s="16"/>
      <c r="AB3" s="16"/>
      <c r="AC3" s="16"/>
    </row>
    <row r="4" ht="23.25" customHeight="1">
      <c r="B4" s="17"/>
      <c r="D4" s="18"/>
      <c r="F4" s="19" t="s">
        <v>10</v>
      </c>
      <c r="H4" s="18"/>
      <c r="J4" s="20" t="s">
        <v>6</v>
      </c>
      <c r="K4" s="20" t="s">
        <v>7</v>
      </c>
      <c r="L4" s="20" t="s">
        <v>11</v>
      </c>
      <c r="R4" s="1"/>
      <c r="S4" s="1"/>
      <c r="T4" s="1"/>
      <c r="U4" s="16"/>
      <c r="V4" s="16"/>
      <c r="W4" s="16"/>
      <c r="X4" s="16"/>
      <c r="Y4" s="16"/>
      <c r="Z4" s="16"/>
      <c r="AA4" s="16"/>
      <c r="AB4" s="16"/>
      <c r="AC4" s="16"/>
    </row>
    <row r="5">
      <c r="B5" s="21" t="s">
        <v>12</v>
      </c>
      <c r="C5" s="22">
        <v>40.0</v>
      </c>
      <c r="D5" s="23"/>
      <c r="F5" s="21" t="s">
        <v>13</v>
      </c>
      <c r="G5" s="22">
        <v>5.0</v>
      </c>
      <c r="H5" s="23"/>
      <c r="J5" s="24" t="str">
        <f>F4</f>
        <v>Casa 🏠</v>
      </c>
      <c r="K5" s="25">
        <f>G15</f>
        <v>5</v>
      </c>
      <c r="L5" s="26">
        <f t="shared" ref="L5:L11" si="1">IFERROR(K5/$G$59,"0%")</f>
        <v>0.1428571429</v>
      </c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</row>
    <row r="6">
      <c r="B6" s="21" t="s">
        <v>14</v>
      </c>
      <c r="C6" s="27">
        <v>0.0</v>
      </c>
      <c r="D6" s="23"/>
      <c r="F6" s="28" t="s">
        <v>15</v>
      </c>
      <c r="G6" s="22">
        <v>0.0</v>
      </c>
      <c r="H6" s="29" t="s">
        <v>16</v>
      </c>
      <c r="J6" s="24" t="str">
        <f>F16</f>
        <v>Alimentari 🍕</v>
      </c>
      <c r="K6" s="25">
        <f>G22</f>
        <v>5</v>
      </c>
      <c r="L6" s="26">
        <f t="shared" si="1"/>
        <v>0.1428571429</v>
      </c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</row>
    <row r="7">
      <c r="B7" s="21" t="s">
        <v>17</v>
      </c>
      <c r="C7" s="27">
        <v>0.0</v>
      </c>
      <c r="D7" s="23"/>
      <c r="F7" s="30" t="s">
        <v>18</v>
      </c>
      <c r="G7" s="22">
        <v>0.0</v>
      </c>
      <c r="H7" s="29" t="s">
        <v>16</v>
      </c>
      <c r="J7" s="24" t="str">
        <f>F23</f>
        <v>Trasporti 🚗</v>
      </c>
      <c r="K7" s="25">
        <f>G31</f>
        <v>5</v>
      </c>
      <c r="L7" s="26">
        <f t="shared" si="1"/>
        <v>0.1428571429</v>
      </c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</row>
    <row r="8">
      <c r="B8" s="21" t="s">
        <v>19</v>
      </c>
      <c r="C8" s="27">
        <v>0.0</v>
      </c>
      <c r="D8" s="23"/>
      <c r="F8" s="21" t="s">
        <v>20</v>
      </c>
      <c r="G8" s="22">
        <v>0.0</v>
      </c>
      <c r="H8" s="23"/>
      <c r="J8" s="24" t="str">
        <f>F32</f>
        <v>Svago 🎪</v>
      </c>
      <c r="K8" s="25">
        <f>G38</f>
        <v>5</v>
      </c>
      <c r="L8" s="26">
        <f t="shared" si="1"/>
        <v>0.1428571429</v>
      </c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</row>
    <row r="9">
      <c r="B9" s="21" t="s">
        <v>21</v>
      </c>
      <c r="C9" s="22">
        <v>0.0</v>
      </c>
      <c r="D9" s="23"/>
      <c r="F9" s="21" t="s">
        <v>22</v>
      </c>
      <c r="G9" s="22">
        <v>0.0</v>
      </c>
      <c r="H9" s="23"/>
      <c r="J9" s="24" t="str">
        <f>F39</f>
        <v>Salute 👩‍⚕️</v>
      </c>
      <c r="K9" s="25">
        <f>G44</f>
        <v>5</v>
      </c>
      <c r="L9" s="26">
        <f t="shared" si="1"/>
        <v>0.1428571429</v>
      </c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</row>
    <row r="10">
      <c r="B10" s="21" t="s">
        <v>23</v>
      </c>
      <c r="C10" s="22">
        <v>0.0</v>
      </c>
      <c r="D10" s="23"/>
      <c r="F10" s="28" t="s">
        <v>24</v>
      </c>
      <c r="G10" s="22">
        <v>0.0</v>
      </c>
      <c r="H10" s="29" t="s">
        <v>16</v>
      </c>
      <c r="J10" s="24" t="str">
        <f>F45</f>
        <v>Cura personale 💇‍♂️</v>
      </c>
      <c r="K10" s="25">
        <f>G50</f>
        <v>5</v>
      </c>
      <c r="L10" s="26">
        <f t="shared" si="1"/>
        <v>0.1428571429</v>
      </c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</row>
    <row r="11">
      <c r="B11" s="21" t="s">
        <v>23</v>
      </c>
      <c r="C11" s="22">
        <v>0.0</v>
      </c>
      <c r="D11" s="23"/>
      <c r="F11" s="21" t="s">
        <v>25</v>
      </c>
      <c r="G11" s="22">
        <v>0.0</v>
      </c>
      <c r="H11" s="23"/>
      <c r="J11" s="24" t="str">
        <f>F51</f>
        <v>Altro 🛒</v>
      </c>
      <c r="K11" s="25">
        <f>G57</f>
        <v>5</v>
      </c>
      <c r="L11" s="26">
        <f t="shared" si="1"/>
        <v>0.1428571429</v>
      </c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</row>
    <row r="12">
      <c r="B12" s="31"/>
      <c r="C12" s="1"/>
      <c r="D12" s="32"/>
      <c r="F12" s="21" t="s">
        <v>26</v>
      </c>
      <c r="G12" s="22">
        <v>0.0</v>
      </c>
      <c r="H12" s="23"/>
      <c r="J12" s="3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</row>
    <row r="13">
      <c r="B13" s="31"/>
      <c r="C13" s="1"/>
      <c r="D13" s="32"/>
      <c r="F13" s="21" t="s">
        <v>27</v>
      </c>
      <c r="G13" s="22">
        <v>0.0</v>
      </c>
      <c r="H13" s="23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</row>
    <row r="14">
      <c r="B14" s="31"/>
      <c r="C14" s="1"/>
      <c r="D14" s="32"/>
      <c r="F14" s="21" t="s">
        <v>28</v>
      </c>
      <c r="G14" s="22">
        <v>0.0</v>
      </c>
      <c r="H14" s="23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</row>
    <row r="15">
      <c r="B15" s="31"/>
      <c r="C15" s="1"/>
      <c r="D15" s="32"/>
      <c r="F15" s="33" t="s">
        <v>29</v>
      </c>
      <c r="G15" s="34">
        <f>SUM(G5:G14)</f>
        <v>5</v>
      </c>
      <c r="H15" s="18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</row>
    <row r="16" ht="23.25" customHeight="1">
      <c r="B16" s="31"/>
      <c r="C16" s="1"/>
      <c r="D16" s="32"/>
      <c r="F16" s="19" t="s">
        <v>30</v>
      </c>
      <c r="H16" s="18"/>
      <c r="R16" s="1"/>
      <c r="S16" s="1"/>
      <c r="T16" s="1"/>
      <c r="U16" s="16"/>
      <c r="V16" s="16"/>
      <c r="W16" s="16"/>
      <c r="X16" s="16"/>
      <c r="Y16" s="16"/>
      <c r="Z16" s="16"/>
      <c r="AA16" s="16"/>
      <c r="AB16" s="16"/>
      <c r="AC16" s="16"/>
    </row>
    <row r="17">
      <c r="B17" s="31"/>
      <c r="C17" s="1"/>
      <c r="D17" s="32"/>
      <c r="F17" s="21" t="s">
        <v>31</v>
      </c>
      <c r="G17" s="22">
        <v>5.0</v>
      </c>
      <c r="H17" s="23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</row>
    <row r="18">
      <c r="B18" s="31"/>
      <c r="C18" s="1"/>
      <c r="D18" s="32"/>
      <c r="F18" s="21" t="s">
        <v>32</v>
      </c>
      <c r="G18" s="22">
        <v>0.0</v>
      </c>
      <c r="H18" s="23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</row>
    <row r="19">
      <c r="B19" s="31"/>
      <c r="C19" s="1"/>
      <c r="D19" s="32"/>
      <c r="F19" s="21" t="s">
        <v>33</v>
      </c>
      <c r="G19" s="22">
        <v>0.0</v>
      </c>
      <c r="H19" s="23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</row>
    <row r="20">
      <c r="B20" s="31"/>
      <c r="C20" s="1"/>
      <c r="D20" s="32"/>
      <c r="F20" s="21" t="s">
        <v>34</v>
      </c>
      <c r="G20" s="22">
        <v>0.0</v>
      </c>
      <c r="H20" s="23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</row>
    <row r="21">
      <c r="B21" s="31"/>
      <c r="C21" s="1"/>
      <c r="D21" s="32"/>
      <c r="F21" s="21" t="s">
        <v>28</v>
      </c>
      <c r="G21" s="22">
        <v>0.0</v>
      </c>
      <c r="H21" s="23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</row>
    <row r="22">
      <c r="B22" s="31"/>
      <c r="C22" s="1"/>
      <c r="D22" s="32"/>
      <c r="F22" s="33" t="s">
        <v>29</v>
      </c>
      <c r="G22" s="34">
        <f>SUM(G17:G21)</f>
        <v>5</v>
      </c>
      <c r="H22" s="18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</row>
    <row r="23" ht="23.25" customHeight="1">
      <c r="B23" s="31"/>
      <c r="C23" s="1"/>
      <c r="D23" s="32"/>
      <c r="F23" s="19" t="s">
        <v>35</v>
      </c>
      <c r="H23" s="18"/>
      <c r="R23" s="1"/>
      <c r="S23" s="1"/>
      <c r="T23" s="1"/>
      <c r="U23" s="16"/>
      <c r="V23" s="16"/>
      <c r="W23" s="16"/>
      <c r="X23" s="16"/>
      <c r="Y23" s="16"/>
      <c r="Z23" s="16"/>
      <c r="AA23" s="16"/>
      <c r="AB23" s="16"/>
      <c r="AC23" s="16"/>
    </row>
    <row r="24">
      <c r="B24" s="31"/>
      <c r="C24" s="1"/>
      <c r="D24" s="32"/>
      <c r="F24" s="21" t="s">
        <v>36</v>
      </c>
      <c r="G24" s="27">
        <v>5.0</v>
      </c>
      <c r="H24" s="23"/>
      <c r="J24" s="35"/>
      <c r="K24" s="35"/>
      <c r="L24" s="35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</row>
    <row r="25">
      <c r="B25" s="31"/>
      <c r="C25" s="1"/>
      <c r="D25" s="32"/>
      <c r="F25" s="21" t="s">
        <v>37</v>
      </c>
      <c r="G25" s="22">
        <v>0.0</v>
      </c>
      <c r="H25" s="23"/>
      <c r="J25" s="3"/>
      <c r="K25" s="3"/>
      <c r="L25" s="3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</row>
    <row r="26">
      <c r="B26" s="31"/>
      <c r="C26" s="1"/>
      <c r="D26" s="32"/>
      <c r="F26" s="21" t="s">
        <v>38</v>
      </c>
      <c r="G26" s="22">
        <v>0.0</v>
      </c>
      <c r="H26" s="23"/>
      <c r="J26" s="3"/>
      <c r="K26" s="3"/>
      <c r="L26" s="3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</row>
    <row r="27">
      <c r="B27" s="31"/>
      <c r="C27" s="1"/>
      <c r="D27" s="32"/>
      <c r="F27" s="28" t="s">
        <v>39</v>
      </c>
      <c r="G27" s="22">
        <v>0.0</v>
      </c>
      <c r="H27" s="29" t="s">
        <v>16</v>
      </c>
      <c r="J27" s="3"/>
      <c r="K27" s="3"/>
      <c r="L27" s="3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</row>
    <row r="28">
      <c r="B28" s="31"/>
      <c r="C28" s="1"/>
      <c r="D28" s="32"/>
      <c r="F28" s="21" t="s">
        <v>40</v>
      </c>
      <c r="G28" s="22">
        <v>0.0</v>
      </c>
      <c r="H28" s="23"/>
      <c r="J28" s="3"/>
      <c r="K28" s="3"/>
      <c r="L28" s="3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</row>
    <row r="29">
      <c r="B29" s="31"/>
      <c r="C29" s="1"/>
      <c r="D29" s="32"/>
      <c r="F29" s="21" t="s">
        <v>26</v>
      </c>
      <c r="G29" s="22">
        <v>0.0</v>
      </c>
      <c r="H29" s="23"/>
      <c r="J29" s="3"/>
      <c r="K29" s="3"/>
      <c r="L29" s="3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</row>
    <row r="30">
      <c r="B30" s="31"/>
      <c r="C30" s="1"/>
      <c r="D30" s="32"/>
      <c r="F30" s="21" t="s">
        <v>28</v>
      </c>
      <c r="G30" s="22">
        <v>0.0</v>
      </c>
      <c r="H30" s="23"/>
      <c r="J30" s="3"/>
      <c r="K30" s="3"/>
      <c r="L30" s="3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</row>
    <row r="31">
      <c r="B31" s="31"/>
      <c r="C31" s="1"/>
      <c r="D31" s="32"/>
      <c r="F31" s="33" t="s">
        <v>29</v>
      </c>
      <c r="G31" s="34">
        <f>SUM(G24:G30)</f>
        <v>5</v>
      </c>
      <c r="H31" s="18"/>
      <c r="J31" s="3"/>
      <c r="K31" s="3"/>
      <c r="L31" s="3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</row>
    <row r="32" ht="23.25" customHeight="1">
      <c r="B32" s="31"/>
      <c r="C32" s="1"/>
      <c r="D32" s="32"/>
      <c r="F32" s="19" t="s">
        <v>41</v>
      </c>
      <c r="H32" s="18"/>
      <c r="J32" s="3"/>
      <c r="K32" s="3"/>
      <c r="L32" s="3"/>
      <c r="R32" s="1"/>
      <c r="S32" s="1"/>
      <c r="T32" s="1"/>
      <c r="U32" s="16"/>
      <c r="V32" s="16"/>
      <c r="W32" s="16"/>
      <c r="X32" s="16"/>
      <c r="Y32" s="16"/>
      <c r="Z32" s="16"/>
      <c r="AA32" s="16"/>
      <c r="AB32" s="16"/>
      <c r="AC32" s="16"/>
    </row>
    <row r="33">
      <c r="B33" s="31"/>
      <c r="C33" s="1"/>
      <c r="D33" s="32"/>
      <c r="F33" s="21" t="s">
        <v>42</v>
      </c>
      <c r="G33" s="27">
        <v>5.0</v>
      </c>
      <c r="H33" s="23"/>
      <c r="J33" s="3"/>
      <c r="K33" s="3"/>
      <c r="L33" s="3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</row>
    <row r="34">
      <c r="B34" s="31"/>
      <c r="C34" s="1"/>
      <c r="D34" s="32"/>
      <c r="F34" s="21" t="s">
        <v>43</v>
      </c>
      <c r="G34" s="22">
        <v>0.0</v>
      </c>
      <c r="H34" s="23"/>
      <c r="J34" s="3"/>
      <c r="K34" s="3"/>
      <c r="L34" s="3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</row>
    <row r="35">
      <c r="B35" s="31"/>
      <c r="C35" s="1"/>
      <c r="D35" s="32"/>
      <c r="F35" s="21" t="s">
        <v>44</v>
      </c>
      <c r="G35" s="22">
        <v>0.0</v>
      </c>
      <c r="H35" s="23"/>
      <c r="J35" s="3"/>
      <c r="K35" s="3"/>
      <c r="L35" s="3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</row>
    <row r="36">
      <c r="B36" s="31"/>
      <c r="C36" s="1"/>
      <c r="D36" s="32"/>
      <c r="F36" s="21" t="s">
        <v>45</v>
      </c>
      <c r="G36" s="22">
        <v>0.0</v>
      </c>
      <c r="H36" s="23"/>
      <c r="J36" s="3"/>
      <c r="K36" s="3"/>
      <c r="L36" s="3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</row>
    <row r="37">
      <c r="B37" s="31"/>
      <c r="C37" s="1"/>
      <c r="D37" s="32"/>
      <c r="F37" s="21" t="s">
        <v>28</v>
      </c>
      <c r="G37" s="22">
        <v>0.0</v>
      </c>
      <c r="H37" s="23"/>
      <c r="J37" s="3"/>
      <c r="K37" s="3"/>
      <c r="L37" s="3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</row>
    <row r="38">
      <c r="B38" s="31"/>
      <c r="C38" s="1"/>
      <c r="D38" s="32"/>
      <c r="F38" s="33" t="s">
        <v>29</v>
      </c>
      <c r="G38" s="34">
        <f>SUM(G33:G37)</f>
        <v>5</v>
      </c>
      <c r="H38" s="18"/>
      <c r="J38" s="3"/>
      <c r="K38" s="3"/>
      <c r="L38" s="3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</row>
    <row r="39" ht="23.25" customHeight="1">
      <c r="B39" s="31"/>
      <c r="C39" s="1"/>
      <c r="D39" s="32"/>
      <c r="F39" s="19" t="s">
        <v>46</v>
      </c>
      <c r="H39" s="18"/>
      <c r="J39" s="3"/>
      <c r="K39" s="3"/>
      <c r="L39" s="3"/>
      <c r="R39" s="1"/>
      <c r="S39" s="1"/>
      <c r="T39" s="1"/>
      <c r="U39" s="16"/>
      <c r="V39" s="16"/>
      <c r="W39" s="16"/>
      <c r="X39" s="16"/>
      <c r="Y39" s="16"/>
      <c r="Z39" s="16"/>
      <c r="AA39" s="16"/>
      <c r="AB39" s="16"/>
      <c r="AC39" s="16"/>
    </row>
    <row r="40">
      <c r="B40" s="31"/>
      <c r="C40" s="1"/>
      <c r="D40" s="32"/>
      <c r="F40" s="21" t="s">
        <v>47</v>
      </c>
      <c r="G40" s="27">
        <v>5.0</v>
      </c>
      <c r="H40" s="23"/>
      <c r="J40" s="3"/>
      <c r="K40" s="3"/>
      <c r="L40" s="3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</row>
    <row r="41">
      <c r="B41" s="31"/>
      <c r="C41" s="1"/>
      <c r="D41" s="32"/>
      <c r="F41" s="21" t="s">
        <v>48</v>
      </c>
      <c r="G41" s="22">
        <v>0.0</v>
      </c>
      <c r="H41" s="23"/>
      <c r="J41" s="3"/>
      <c r="K41" s="3"/>
      <c r="L41" s="3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</row>
    <row r="42">
      <c r="B42" s="31"/>
      <c r="C42" s="1"/>
      <c r="D42" s="32"/>
      <c r="F42" s="21" t="s">
        <v>49</v>
      </c>
      <c r="G42" s="22">
        <v>0.0</v>
      </c>
      <c r="H42" s="23"/>
      <c r="J42" s="3"/>
      <c r="K42" s="3"/>
      <c r="L42" s="3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</row>
    <row r="43">
      <c r="B43" s="31"/>
      <c r="C43" s="1"/>
      <c r="D43" s="32"/>
      <c r="F43" s="21" t="s">
        <v>28</v>
      </c>
      <c r="G43" s="22">
        <v>0.0</v>
      </c>
      <c r="H43" s="23"/>
      <c r="J43" s="3"/>
      <c r="K43" s="3"/>
      <c r="L43" s="3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</row>
    <row r="44">
      <c r="B44" s="31"/>
      <c r="C44" s="1"/>
      <c r="D44" s="32"/>
      <c r="F44" s="33" t="s">
        <v>29</v>
      </c>
      <c r="G44" s="34">
        <f>SUM(G40:G43)</f>
        <v>5</v>
      </c>
      <c r="H44" s="18"/>
      <c r="J44" s="3"/>
      <c r="K44" s="3"/>
      <c r="L44" s="3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</row>
    <row r="45" ht="23.25" customHeight="1">
      <c r="B45" s="31"/>
      <c r="C45" s="1"/>
      <c r="D45" s="32"/>
      <c r="F45" s="19" t="s">
        <v>50</v>
      </c>
      <c r="H45" s="18"/>
      <c r="J45" s="3"/>
      <c r="K45" s="3"/>
      <c r="L45" s="3"/>
      <c r="R45" s="1"/>
      <c r="S45" s="1"/>
      <c r="T45" s="1"/>
      <c r="U45" s="16"/>
      <c r="V45" s="16"/>
      <c r="W45" s="16"/>
      <c r="X45" s="16"/>
      <c r="Y45" s="16"/>
      <c r="Z45" s="16"/>
      <c r="AA45" s="16"/>
      <c r="AB45" s="16"/>
      <c r="AC45" s="16"/>
    </row>
    <row r="46">
      <c r="B46" s="31"/>
      <c r="C46" s="1"/>
      <c r="D46" s="32"/>
      <c r="F46" s="21" t="s">
        <v>51</v>
      </c>
      <c r="G46" s="22">
        <v>5.0</v>
      </c>
      <c r="H46" s="23"/>
      <c r="J46" s="3"/>
      <c r="K46" s="3"/>
      <c r="L46" s="3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</row>
    <row r="47">
      <c r="B47" s="31"/>
      <c r="C47" s="1"/>
      <c r="D47" s="32"/>
      <c r="F47" s="21" t="s">
        <v>52</v>
      </c>
      <c r="G47" s="22">
        <v>0.0</v>
      </c>
      <c r="H47" s="23"/>
      <c r="J47" s="3"/>
      <c r="K47" s="3"/>
      <c r="L47" s="3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</row>
    <row r="48">
      <c r="B48" s="31"/>
      <c r="C48" s="1"/>
      <c r="D48" s="32"/>
      <c r="F48" s="21" t="s">
        <v>53</v>
      </c>
      <c r="G48" s="22">
        <v>0.0</v>
      </c>
      <c r="H48" s="23"/>
      <c r="J48" s="3"/>
      <c r="K48" s="3"/>
      <c r="L48" s="3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</row>
    <row r="49">
      <c r="B49" s="31"/>
      <c r="C49" s="1"/>
      <c r="D49" s="32"/>
      <c r="F49" s="21" t="s">
        <v>28</v>
      </c>
      <c r="G49" s="22">
        <v>0.0</v>
      </c>
      <c r="H49" s="23"/>
      <c r="J49" s="3"/>
      <c r="K49" s="3"/>
      <c r="L49" s="3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</row>
    <row r="50">
      <c r="B50" s="31"/>
      <c r="C50" s="1"/>
      <c r="D50" s="32"/>
      <c r="F50" s="33" t="s">
        <v>29</v>
      </c>
      <c r="G50" s="34">
        <f>SUM(G46:G49)</f>
        <v>5</v>
      </c>
      <c r="H50" s="18"/>
      <c r="J50" s="3"/>
      <c r="K50" s="3"/>
      <c r="L50" s="3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</row>
    <row r="51" ht="23.25" customHeight="1">
      <c r="B51" s="31"/>
      <c r="C51" s="1"/>
      <c r="D51" s="32"/>
      <c r="F51" s="36" t="s">
        <v>54</v>
      </c>
      <c r="H51" s="18"/>
      <c r="J51" s="3"/>
      <c r="K51" s="3"/>
      <c r="L51" s="3"/>
      <c r="R51" s="1"/>
      <c r="S51" s="1"/>
      <c r="T51" s="1"/>
      <c r="U51" s="16"/>
      <c r="V51" s="16"/>
      <c r="W51" s="16"/>
      <c r="X51" s="16"/>
      <c r="Y51" s="16"/>
      <c r="Z51" s="16"/>
      <c r="AA51" s="16"/>
      <c r="AB51" s="16"/>
      <c r="AC51" s="16"/>
    </row>
    <row r="52">
      <c r="B52" s="31"/>
      <c r="C52" s="1"/>
      <c r="D52" s="32"/>
      <c r="F52" s="28" t="s">
        <v>55</v>
      </c>
      <c r="G52" s="22">
        <v>5.0</v>
      </c>
      <c r="H52" s="29" t="s">
        <v>16</v>
      </c>
      <c r="J52" s="3"/>
      <c r="K52" s="3"/>
      <c r="L52" s="3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</row>
    <row r="53">
      <c r="B53" s="31"/>
      <c r="C53" s="1"/>
      <c r="D53" s="32"/>
      <c r="F53" s="21" t="s">
        <v>56</v>
      </c>
      <c r="G53" s="22">
        <v>0.0</v>
      </c>
      <c r="H53" s="23"/>
      <c r="J53" s="3"/>
      <c r="K53" s="3"/>
      <c r="L53" s="3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</row>
    <row r="54">
      <c r="B54" s="31"/>
      <c r="C54" s="1"/>
      <c r="D54" s="32"/>
      <c r="F54" s="21" t="s">
        <v>57</v>
      </c>
      <c r="G54" s="22">
        <v>0.0</v>
      </c>
      <c r="H54" s="23"/>
      <c r="J54" s="3"/>
      <c r="K54" s="3"/>
      <c r="L54" s="3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</row>
    <row r="55">
      <c r="B55" s="31"/>
      <c r="C55" s="1"/>
      <c r="D55" s="32"/>
      <c r="F55" s="21" t="s">
        <v>58</v>
      </c>
      <c r="G55" s="22">
        <v>0.0</v>
      </c>
      <c r="H55" s="23"/>
      <c r="J55" s="3"/>
      <c r="K55" s="3"/>
      <c r="L55" s="3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</row>
    <row r="56">
      <c r="B56" s="31"/>
      <c r="C56" s="1"/>
      <c r="D56" s="32"/>
      <c r="F56" s="21" t="s">
        <v>28</v>
      </c>
      <c r="G56" s="22">
        <v>0.0</v>
      </c>
      <c r="H56" s="23"/>
      <c r="J56" s="3"/>
      <c r="K56" s="3"/>
      <c r="L56" s="3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</row>
    <row r="57">
      <c r="B57" s="31"/>
      <c r="C57" s="1"/>
      <c r="D57" s="32"/>
      <c r="F57" s="33" t="s">
        <v>29</v>
      </c>
      <c r="G57" s="34">
        <f>SUM(G52:G56)</f>
        <v>5</v>
      </c>
      <c r="H57" s="18"/>
      <c r="J57" s="3"/>
      <c r="K57" s="3"/>
      <c r="L57" s="3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</row>
    <row r="58">
      <c r="B58" s="31"/>
      <c r="C58" s="1"/>
      <c r="D58" s="32"/>
      <c r="F58" s="37"/>
      <c r="H58" s="18"/>
      <c r="J58" s="3"/>
      <c r="K58" s="3"/>
      <c r="L58" s="3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</row>
    <row r="59" ht="31.5" customHeight="1">
      <c r="B59" s="38" t="s">
        <v>59</v>
      </c>
      <c r="C59" s="39">
        <f>SUM(C5:C57)</f>
        <v>40</v>
      </c>
      <c r="D59" s="40"/>
      <c r="F59" s="38" t="s">
        <v>60</v>
      </c>
      <c r="G59" s="39">
        <f>SUM(G15,G22,G31,G38,G44,G50,G57)</f>
        <v>35</v>
      </c>
      <c r="H59" s="40"/>
      <c r="J59" s="3"/>
      <c r="K59" s="3"/>
      <c r="L59" s="3"/>
      <c r="R59" s="1"/>
      <c r="S59" s="1"/>
      <c r="T59" s="1"/>
      <c r="U59" s="41"/>
      <c r="V59" s="41"/>
      <c r="W59" s="41"/>
      <c r="X59" s="41"/>
      <c r="Y59" s="41"/>
      <c r="Z59" s="41"/>
      <c r="AA59" s="41"/>
      <c r="AB59" s="41"/>
      <c r="AC59" s="41"/>
    </row>
    <row r="60">
      <c r="B60" s="1"/>
      <c r="J60" s="3"/>
      <c r="K60" s="3"/>
      <c r="L60" s="3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</row>
    <row r="61" ht="13.5" customHeight="1">
      <c r="B61" s="42" t="s">
        <v>61</v>
      </c>
      <c r="F61" s="43">
        <f>C59-G59</f>
        <v>5</v>
      </c>
      <c r="J61" s="3"/>
      <c r="K61" s="3"/>
      <c r="L61" s="3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</row>
    <row r="62" ht="13.5" customHeight="1">
      <c r="J62" s="3"/>
      <c r="K62" s="3"/>
      <c r="L62" s="3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</row>
    <row r="63" ht="13.5" customHeight="1">
      <c r="J63" s="3"/>
      <c r="K63" s="3"/>
      <c r="L63" s="3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</row>
    <row r="64" ht="13.5" customHeight="1">
      <c r="J64" s="3"/>
      <c r="K64" s="3"/>
      <c r="L64" s="3"/>
      <c r="R64" s="1"/>
      <c r="S64" s="1"/>
      <c r="T64" s="1"/>
      <c r="U64" s="1"/>
      <c r="V64" s="1"/>
      <c r="W64" s="1"/>
      <c r="X64" s="1"/>
      <c r="Y64" s="1"/>
      <c r="Z64" s="1"/>
    </row>
    <row r="65" ht="13.5" customHeight="1">
      <c r="J65" s="3"/>
      <c r="K65" s="3"/>
      <c r="L65" s="3"/>
      <c r="R65" s="1"/>
      <c r="S65" s="1"/>
      <c r="T65" s="1"/>
      <c r="U65" s="1"/>
      <c r="V65" s="1"/>
      <c r="W65" s="1"/>
      <c r="X65" s="1"/>
      <c r="Y65" s="1"/>
      <c r="Z65" s="1"/>
    </row>
    <row r="66" ht="13.5" customHeight="1">
      <c r="J66" s="3"/>
      <c r="K66" s="3"/>
      <c r="L66" s="3"/>
      <c r="R66" s="1"/>
      <c r="S66" s="1"/>
      <c r="T66" s="1"/>
      <c r="U66" s="1"/>
      <c r="V66" s="1"/>
      <c r="W66" s="1"/>
      <c r="X66" s="1"/>
      <c r="Y66" s="1"/>
      <c r="Z66" s="1"/>
    </row>
    <row r="67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</row>
    <row r="68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</row>
    <row r="69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</row>
    <row r="70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</row>
    <row r="7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</row>
    <row r="72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</row>
    <row r="73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</row>
    <row r="74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</row>
    <row r="7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</row>
    <row r="76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</row>
    <row r="77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</row>
    <row r="78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</row>
    <row r="79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</row>
    <row r="80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</row>
    <row r="8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</row>
    <row r="82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</row>
    <row r="83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</row>
    <row r="84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</row>
    <row r="8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</row>
    <row r="86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</row>
    <row r="87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</row>
    <row r="88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</row>
    <row r="89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</row>
    <row r="90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</row>
    <row r="9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</row>
    <row r="9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</row>
    <row r="93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</row>
    <row r="94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</row>
    <row r="9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</row>
    <row r="96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</row>
    <row r="97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</row>
    <row r="98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</row>
    <row r="99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</row>
    <row r="100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</row>
    <row r="10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</row>
    <row r="10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</row>
    <row r="103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</row>
    <row r="104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</row>
    <row r="10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</row>
    <row r="106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</row>
    <row r="107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</row>
    <row r="108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</row>
    <row r="109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</row>
    <row r="110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</row>
    <row r="11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</row>
    <row r="11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</row>
    <row r="113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</row>
    <row r="114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</row>
    <row r="11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</row>
    <row r="116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</row>
    <row r="117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</row>
    <row r="118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</row>
    <row r="119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</row>
    <row r="120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</row>
    <row r="12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</row>
    <row r="12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</row>
    <row r="123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</row>
    <row r="124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</row>
    <row r="1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</row>
    <row r="126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</row>
    <row r="127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</row>
    <row r="128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</row>
    <row r="129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</row>
    <row r="130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</row>
    <row r="13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</row>
    <row r="13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</row>
    <row r="133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</row>
    <row r="134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</row>
    <row r="1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</row>
    <row r="136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</row>
    <row r="137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</row>
    <row r="138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</row>
    <row r="139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</row>
    <row r="140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</row>
    <row r="14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</row>
    <row r="14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</row>
    <row r="143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</row>
    <row r="144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</row>
    <row r="14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</row>
    <row r="146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</row>
    <row r="147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</row>
    <row r="148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</row>
    <row r="149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</row>
    <row r="150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</row>
    <row r="15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</row>
    <row r="15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</row>
    <row r="153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</row>
    <row r="154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</row>
    <row r="15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</row>
    <row r="156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</row>
    <row r="157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</row>
    <row r="158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</row>
    <row r="159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</row>
    <row r="160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</row>
    <row r="16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</row>
    <row r="16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</row>
    <row r="163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</row>
    <row r="164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</row>
    <row r="16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</row>
    <row r="166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</row>
    <row r="167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</row>
    <row r="168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</row>
    <row r="169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</row>
    <row r="170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</row>
    <row r="17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</row>
    <row r="17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</row>
    <row r="173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</row>
    <row r="174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</row>
    <row r="17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</row>
    <row r="176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</row>
    <row r="177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</row>
    <row r="178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</row>
    <row r="179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</row>
    <row r="180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</row>
    <row r="18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</row>
    <row r="18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</row>
    <row r="183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</row>
    <row r="184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</row>
    <row r="18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</row>
    <row r="186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</row>
    <row r="187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</row>
    <row r="188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</row>
    <row r="189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</row>
    <row r="190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</row>
    <row r="19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</row>
    <row r="19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</row>
    <row r="193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</row>
    <row r="194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</row>
    <row r="19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</row>
    <row r="196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</row>
    <row r="197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</row>
    <row r="198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</row>
    <row r="199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</row>
    <row r="200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</row>
    <row r="20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</row>
    <row r="20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</row>
    <row r="203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</row>
    <row r="204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</row>
    <row r="20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</row>
    <row r="206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</row>
    <row r="207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</row>
    <row r="208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</row>
    <row r="209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</row>
    <row r="210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</row>
    <row r="21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</row>
    <row r="21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</row>
    <row r="213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</row>
    <row r="214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</row>
    <row r="21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</row>
    <row r="216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</row>
    <row r="217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</row>
    <row r="218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</row>
    <row r="219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</row>
    <row r="220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</row>
    <row r="22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</row>
    <row r="22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</row>
    <row r="223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</row>
    <row r="224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</row>
    <row r="2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</row>
    <row r="226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</row>
    <row r="227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</row>
    <row r="228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</row>
    <row r="229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</row>
    <row r="230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</row>
    <row r="23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</row>
    <row r="23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</row>
    <row r="233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</row>
    <row r="234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</row>
    <row r="23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</row>
    <row r="236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</row>
    <row r="237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</row>
    <row r="238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</row>
    <row r="239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</row>
    <row r="240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</row>
    <row r="24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</row>
    <row r="24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</row>
    <row r="243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</row>
    <row r="244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</row>
    <row r="24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</row>
    <row r="246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</row>
    <row r="247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</row>
    <row r="248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</row>
    <row r="249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</row>
    <row r="250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</row>
    <row r="25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</row>
    <row r="25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</row>
    <row r="253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</row>
    <row r="254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</row>
    <row r="25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</row>
    <row r="256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</row>
    <row r="257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</row>
    <row r="258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</row>
    <row r="259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</row>
    <row r="260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</row>
    <row r="26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</row>
    <row r="26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</row>
    <row r="263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</row>
    <row r="264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</row>
    <row r="26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</row>
    <row r="266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</row>
    <row r="267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</row>
    <row r="268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</row>
    <row r="269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</row>
    <row r="270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</row>
    <row r="27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</row>
    <row r="27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</row>
    <row r="273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</row>
    <row r="274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</row>
    <row r="27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</row>
    <row r="276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</row>
    <row r="277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</row>
    <row r="278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</row>
    <row r="279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</row>
    <row r="280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</row>
    <row r="28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</row>
    <row r="28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</row>
    <row r="283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</row>
    <row r="284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</row>
    <row r="28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</row>
    <row r="286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</row>
    <row r="287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</row>
    <row r="288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</row>
    <row r="289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</row>
    <row r="290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</row>
    <row r="29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</row>
    <row r="29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</row>
    <row r="293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</row>
    <row r="294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</row>
    <row r="29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</row>
    <row r="296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</row>
    <row r="297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</row>
    <row r="298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</row>
    <row r="299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</row>
    <row r="300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</row>
    <row r="30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</row>
    <row r="30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</row>
    <row r="303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</row>
    <row r="304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</row>
    <row r="30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</row>
    <row r="306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</row>
    <row r="307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</row>
    <row r="308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</row>
    <row r="309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</row>
    <row r="310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</row>
    <row r="31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</row>
    <row r="31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</row>
    <row r="313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</row>
    <row r="314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</row>
    <row r="31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</row>
    <row r="316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</row>
    <row r="317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</row>
    <row r="318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</row>
    <row r="319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</row>
    <row r="320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</row>
    <row r="32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</row>
    <row r="32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</row>
    <row r="323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</row>
    <row r="324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</row>
    <row r="3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</row>
    <row r="326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</row>
    <row r="327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</row>
    <row r="328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</row>
    <row r="329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</row>
    <row r="330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</row>
    <row r="33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</row>
    <row r="33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</row>
    <row r="333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</row>
    <row r="334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</row>
    <row r="33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</row>
    <row r="336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</row>
    <row r="337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</row>
    <row r="338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</row>
    <row r="339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</row>
    <row r="340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</row>
    <row r="34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</row>
    <row r="34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</row>
    <row r="343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</row>
    <row r="344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</row>
    <row r="34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</row>
    <row r="346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</row>
    <row r="347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</row>
    <row r="348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</row>
    <row r="349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</row>
    <row r="350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</row>
    <row r="35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</row>
    <row r="35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</row>
    <row r="353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</row>
    <row r="354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</row>
    <row r="35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</row>
    <row r="356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</row>
    <row r="357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</row>
    <row r="358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</row>
    <row r="359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</row>
    <row r="360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</row>
    <row r="36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</row>
    <row r="36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</row>
    <row r="363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</row>
    <row r="364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</row>
    <row r="36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</row>
    <row r="366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</row>
    <row r="367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</row>
    <row r="368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</row>
    <row r="369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</row>
    <row r="370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</row>
    <row r="37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</row>
    <row r="37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</row>
    <row r="373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</row>
    <row r="374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</row>
    <row r="37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</row>
    <row r="376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</row>
    <row r="377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</row>
    <row r="378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</row>
    <row r="379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</row>
    <row r="380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</row>
    <row r="38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</row>
    <row r="38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</row>
    <row r="383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</row>
    <row r="384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</row>
    <row r="38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</row>
    <row r="386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</row>
    <row r="387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</row>
    <row r="388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</row>
    <row r="389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</row>
    <row r="390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</row>
    <row r="39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</row>
    <row r="39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</row>
    <row r="393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</row>
    <row r="394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</row>
    <row r="39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</row>
    <row r="396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</row>
    <row r="397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</row>
    <row r="398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</row>
    <row r="399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</row>
    <row r="400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</row>
    <row r="40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</row>
    <row r="40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</row>
    <row r="403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</row>
    <row r="404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</row>
    <row r="40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</row>
    <row r="406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</row>
    <row r="407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</row>
    <row r="408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</row>
    <row r="409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</row>
    <row r="410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</row>
    <row r="41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</row>
    <row r="41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</row>
    <row r="413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</row>
    <row r="414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</row>
    <row r="41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</row>
    <row r="416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</row>
    <row r="417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</row>
    <row r="418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</row>
    <row r="419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</row>
    <row r="420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</row>
    <row r="42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</row>
    <row r="42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</row>
    <row r="423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</row>
    <row r="424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</row>
    <row r="4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</row>
    <row r="426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</row>
    <row r="427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</row>
    <row r="428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</row>
    <row r="429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</row>
    <row r="430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</row>
    <row r="43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</row>
    <row r="43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</row>
    <row r="433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</row>
    <row r="434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</row>
    <row r="43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</row>
    <row r="436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</row>
    <row r="437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</row>
    <row r="438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</row>
    <row r="439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</row>
    <row r="440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</row>
    <row r="44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</row>
    <row r="44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</row>
    <row r="443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</row>
    <row r="444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</row>
    <row r="44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</row>
    <row r="446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</row>
    <row r="447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</row>
    <row r="448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</row>
    <row r="449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</row>
    <row r="450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</row>
    <row r="45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</row>
    <row r="45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</row>
    <row r="453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</row>
    <row r="454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</row>
    <row r="45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</row>
    <row r="456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</row>
    <row r="457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</row>
    <row r="458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</row>
    <row r="459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</row>
    <row r="460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</row>
    <row r="46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</row>
    <row r="46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</row>
    <row r="463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</row>
    <row r="464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</row>
    <row r="46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</row>
    <row r="466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</row>
    <row r="467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</row>
    <row r="468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</row>
    <row r="469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</row>
    <row r="470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</row>
    <row r="47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</row>
    <row r="47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</row>
    <row r="473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</row>
    <row r="474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</row>
    <row r="47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</row>
    <row r="476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</row>
    <row r="477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</row>
    <row r="478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</row>
    <row r="479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</row>
    <row r="480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</row>
    <row r="48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</row>
    <row r="48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</row>
    <row r="483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</row>
    <row r="484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</row>
    <row r="48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</row>
    <row r="486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</row>
    <row r="487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</row>
    <row r="488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</row>
    <row r="489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</row>
    <row r="490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</row>
    <row r="49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</row>
    <row r="49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</row>
    <row r="493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</row>
    <row r="494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</row>
    <row r="49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</row>
    <row r="496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</row>
    <row r="497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</row>
    <row r="498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</row>
    <row r="499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</row>
    <row r="500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</row>
    <row r="50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</row>
    <row r="50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</row>
    <row r="503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</row>
    <row r="504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</row>
    <row r="50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</row>
    <row r="506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</row>
    <row r="507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</row>
    <row r="508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</row>
    <row r="509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</row>
    <row r="510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</row>
    <row r="51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</row>
    <row r="51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</row>
    <row r="513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</row>
    <row r="514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</row>
    <row r="51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</row>
    <row r="516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</row>
    <row r="517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</row>
    <row r="518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</row>
    <row r="519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</row>
    <row r="520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</row>
    <row r="52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</row>
    <row r="52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</row>
    <row r="523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</row>
    <row r="524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</row>
    <row r="5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</row>
    <row r="526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</row>
    <row r="527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</row>
    <row r="528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</row>
    <row r="529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</row>
    <row r="530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</row>
    <row r="53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</row>
    <row r="53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</row>
    <row r="533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</row>
    <row r="534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</row>
    <row r="53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</row>
    <row r="536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</row>
    <row r="537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</row>
    <row r="538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</row>
    <row r="539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</row>
    <row r="540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</row>
    <row r="54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</row>
    <row r="54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</row>
    <row r="543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</row>
    <row r="544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</row>
    <row r="54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</row>
    <row r="546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</row>
    <row r="547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</row>
    <row r="548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</row>
    <row r="549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</row>
    <row r="550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</row>
    <row r="55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</row>
    <row r="55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</row>
    <row r="553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</row>
    <row r="554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</row>
    <row r="55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</row>
    <row r="556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</row>
    <row r="557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</row>
    <row r="558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</row>
    <row r="559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</row>
    <row r="560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</row>
    <row r="56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</row>
    <row r="56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</row>
    <row r="563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</row>
    <row r="564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</row>
    <row r="56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</row>
    <row r="566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</row>
    <row r="567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</row>
    <row r="568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</row>
    <row r="569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</row>
    <row r="570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</row>
    <row r="57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</row>
    <row r="57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</row>
    <row r="573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</row>
    <row r="574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</row>
    <row r="57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</row>
    <row r="576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</row>
    <row r="577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</row>
    <row r="578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</row>
    <row r="579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</row>
    <row r="580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</row>
    <row r="58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</row>
    <row r="58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</row>
    <row r="583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</row>
    <row r="584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</row>
    <row r="58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</row>
    <row r="586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</row>
    <row r="587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</row>
    <row r="588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</row>
    <row r="589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</row>
    <row r="590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</row>
    <row r="59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</row>
    <row r="59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</row>
    <row r="593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</row>
    <row r="594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</row>
    <row r="59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</row>
    <row r="596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</row>
    <row r="597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</row>
    <row r="598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</row>
    <row r="599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</row>
    <row r="600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</row>
    <row r="60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</row>
    <row r="60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</row>
    <row r="603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</row>
    <row r="604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</row>
    <row r="60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</row>
    <row r="606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</row>
    <row r="607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</row>
    <row r="608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</row>
    <row r="609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</row>
    <row r="610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</row>
    <row r="61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</row>
    <row r="61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</row>
    <row r="613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</row>
    <row r="614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</row>
    <row r="61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</row>
    <row r="616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</row>
    <row r="617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</row>
    <row r="618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</row>
    <row r="619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</row>
    <row r="620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</row>
    <row r="62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</row>
    <row r="62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</row>
    <row r="623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</row>
    <row r="624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</row>
    <row r="6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</row>
    <row r="626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</row>
    <row r="627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</row>
    <row r="628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</row>
    <row r="629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</row>
    <row r="630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</row>
    <row r="63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</row>
    <row r="63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</row>
    <row r="633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</row>
    <row r="634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</row>
    <row r="63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</row>
    <row r="636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</row>
    <row r="637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</row>
    <row r="638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</row>
    <row r="639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</row>
    <row r="640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</row>
    <row r="64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</row>
    <row r="64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</row>
    <row r="643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</row>
    <row r="644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</row>
    <row r="64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</row>
    <row r="646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</row>
    <row r="647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</row>
    <row r="648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</row>
    <row r="649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</row>
    <row r="650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</row>
    <row r="65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</row>
    <row r="65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</row>
    <row r="653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</row>
    <row r="654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</row>
    <row r="65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</row>
    <row r="656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</row>
    <row r="657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</row>
    <row r="658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</row>
    <row r="659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</row>
    <row r="660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</row>
    <row r="66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</row>
    <row r="66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</row>
    <row r="663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</row>
    <row r="664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</row>
    <row r="66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</row>
    <row r="666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</row>
    <row r="667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</row>
    <row r="668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</row>
    <row r="669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</row>
    <row r="670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</row>
    <row r="67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</row>
    <row r="67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</row>
    <row r="673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</row>
    <row r="674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</row>
    <row r="67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</row>
    <row r="676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</row>
    <row r="677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</row>
    <row r="678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</row>
    <row r="679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</row>
    <row r="680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</row>
    <row r="68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</row>
    <row r="68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</row>
    <row r="683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</row>
    <row r="684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</row>
    <row r="68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</row>
    <row r="686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</row>
    <row r="687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</row>
    <row r="688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</row>
    <row r="689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</row>
    <row r="690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</row>
    <row r="69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</row>
    <row r="69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</row>
    <row r="693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</row>
    <row r="694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</row>
    <row r="69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</row>
    <row r="696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</row>
    <row r="697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</row>
    <row r="698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</row>
    <row r="699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</row>
    <row r="700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</row>
    <row r="70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</row>
    <row r="70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</row>
    <row r="703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</row>
    <row r="704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</row>
    <row r="70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</row>
    <row r="706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</row>
    <row r="707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</row>
    <row r="708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</row>
    <row r="709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</row>
    <row r="710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</row>
    <row r="71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</row>
    <row r="71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</row>
    <row r="713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</row>
    <row r="714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</row>
    <row r="71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</row>
    <row r="716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</row>
    <row r="717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</row>
    <row r="718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</row>
    <row r="719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</row>
    <row r="720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</row>
    <row r="72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</row>
    <row r="72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</row>
    <row r="723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</row>
    <row r="724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</row>
    <row r="7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</row>
    <row r="726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</row>
    <row r="727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</row>
    <row r="728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</row>
    <row r="729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</row>
    <row r="730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</row>
    <row r="73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</row>
    <row r="73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</row>
    <row r="733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</row>
    <row r="734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</row>
    <row r="73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</row>
    <row r="736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</row>
    <row r="737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</row>
    <row r="738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</row>
    <row r="739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</row>
    <row r="740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</row>
    <row r="74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</row>
    <row r="74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</row>
    <row r="743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</row>
    <row r="744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</row>
    <row r="74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</row>
    <row r="746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</row>
    <row r="747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</row>
    <row r="748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</row>
    <row r="749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</row>
    <row r="750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</row>
    <row r="75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</row>
    <row r="75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</row>
    <row r="753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</row>
    <row r="754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</row>
    <row r="75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</row>
    <row r="756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</row>
    <row r="757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</row>
    <row r="758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</row>
    <row r="759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</row>
    <row r="760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</row>
    <row r="76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</row>
    <row r="76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</row>
    <row r="763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</row>
    <row r="764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</row>
    <row r="76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</row>
    <row r="766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</row>
    <row r="767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</row>
    <row r="768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</row>
    <row r="769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</row>
    <row r="770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</row>
    <row r="77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</row>
    <row r="77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</row>
    <row r="773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</row>
    <row r="774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</row>
    <row r="77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</row>
    <row r="776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</row>
    <row r="777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</row>
    <row r="778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</row>
    <row r="779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</row>
    <row r="780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</row>
    <row r="78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</row>
    <row r="78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</row>
    <row r="783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</row>
    <row r="784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</row>
    <row r="78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</row>
    <row r="786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</row>
    <row r="787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</row>
    <row r="788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</row>
    <row r="789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</row>
    <row r="790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</row>
    <row r="79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</row>
    <row r="79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</row>
    <row r="793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</row>
    <row r="794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</row>
    <row r="79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</row>
    <row r="796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</row>
    <row r="797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</row>
    <row r="798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</row>
    <row r="799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</row>
    <row r="800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</row>
    <row r="80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</row>
    <row r="80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</row>
    <row r="803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</row>
    <row r="804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</row>
    <row r="80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</row>
    <row r="806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</row>
    <row r="807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</row>
    <row r="808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</row>
    <row r="809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</row>
    <row r="810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</row>
    <row r="81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</row>
    <row r="81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</row>
    <row r="813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</row>
    <row r="814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</row>
    <row r="81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</row>
    <row r="816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</row>
    <row r="817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</row>
    <row r="818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</row>
    <row r="819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</row>
    <row r="820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</row>
    <row r="82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</row>
    <row r="82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</row>
    <row r="823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</row>
    <row r="824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</row>
    <row r="8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</row>
    <row r="826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</row>
    <row r="827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</row>
    <row r="828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</row>
    <row r="829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</row>
    <row r="830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</row>
    <row r="83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</row>
    <row r="83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</row>
    <row r="833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</row>
    <row r="834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</row>
    <row r="83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</row>
    <row r="836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</row>
    <row r="837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</row>
    <row r="838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</row>
    <row r="839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</row>
    <row r="840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</row>
    <row r="84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</row>
    <row r="84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</row>
    <row r="843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</row>
    <row r="844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</row>
    <row r="84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</row>
    <row r="846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</row>
    <row r="847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</row>
    <row r="848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</row>
    <row r="849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</row>
    <row r="850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</row>
    <row r="85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</row>
    <row r="85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</row>
    <row r="853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</row>
    <row r="854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</row>
    <row r="85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</row>
    <row r="856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</row>
    <row r="857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</row>
    <row r="858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</row>
    <row r="859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</row>
    <row r="860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</row>
    <row r="86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</row>
    <row r="862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</row>
    <row r="863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</row>
    <row r="864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</row>
    <row r="86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</row>
    <row r="866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</row>
    <row r="867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</row>
    <row r="868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</row>
    <row r="869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</row>
    <row r="870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</row>
    <row r="87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</row>
    <row r="87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</row>
    <row r="873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</row>
    <row r="874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</row>
    <row r="87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</row>
    <row r="876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</row>
    <row r="877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</row>
    <row r="878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</row>
    <row r="879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</row>
    <row r="880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</row>
    <row r="88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</row>
    <row r="882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</row>
    <row r="883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</row>
    <row r="884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</row>
    <row r="88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</row>
    <row r="886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</row>
    <row r="887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</row>
    <row r="888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</row>
    <row r="889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</row>
    <row r="890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</row>
    <row r="89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</row>
    <row r="892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</row>
    <row r="893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</row>
    <row r="894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</row>
    <row r="89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</row>
    <row r="896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</row>
    <row r="897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</row>
    <row r="898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</row>
    <row r="899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</row>
    <row r="900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</row>
    <row r="90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</row>
    <row r="902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</row>
    <row r="903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</row>
    <row r="904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</row>
    <row r="90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</row>
    <row r="906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</row>
    <row r="907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</row>
    <row r="908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</row>
    <row r="909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</row>
    <row r="910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</row>
    <row r="91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</row>
    <row r="912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</row>
    <row r="913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</row>
    <row r="914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</row>
    <row r="91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</row>
    <row r="916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</row>
    <row r="917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</row>
    <row r="918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</row>
    <row r="919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</row>
    <row r="920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</row>
    <row r="92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</row>
    <row r="922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</row>
    <row r="923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</row>
    <row r="924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</row>
    <row r="9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</row>
    <row r="926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</row>
    <row r="927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</row>
    <row r="928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</row>
    <row r="929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</row>
    <row r="930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</row>
    <row r="93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</row>
    <row r="932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</row>
    <row r="933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</row>
    <row r="934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</row>
    <row r="93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</row>
    <row r="936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</row>
    <row r="937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</row>
    <row r="938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</row>
    <row r="939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</row>
    <row r="940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</row>
    <row r="94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</row>
    <row r="942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</row>
    <row r="943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</row>
    <row r="944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</row>
    <row r="94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</row>
    <row r="946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</row>
    <row r="947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</row>
    <row r="948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</row>
    <row r="949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</row>
    <row r="950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</row>
    <row r="95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</row>
    <row r="952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</row>
    <row r="953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</row>
    <row r="954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</row>
    <row r="95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</row>
    <row r="956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</row>
    <row r="957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</row>
    <row r="958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</row>
    <row r="959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</row>
    <row r="960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</row>
    <row r="96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</row>
    <row r="962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</row>
    <row r="963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</row>
    <row r="964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</row>
    <row r="96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</row>
    <row r="966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</row>
    <row r="967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</row>
    <row r="968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</row>
    <row r="969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</row>
    <row r="970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</row>
    <row r="97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</row>
    <row r="972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</row>
    <row r="973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</row>
    <row r="974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</row>
    <row r="97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</row>
    <row r="976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</row>
    <row r="977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</row>
    <row r="978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</row>
    <row r="979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</row>
    <row r="980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</row>
    <row r="98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</row>
    <row r="982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</row>
    <row r="983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</row>
    <row r="984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</row>
    <row r="98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</row>
    <row r="986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</row>
    <row r="987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</row>
    <row r="988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</row>
    <row r="989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</row>
    <row r="990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</row>
    <row r="99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</row>
    <row r="992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</row>
    <row r="993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</row>
    <row r="994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</row>
    <row r="99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</row>
    <row r="996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</row>
    <row r="997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</row>
    <row r="998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</row>
    <row r="999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</row>
    <row r="1000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</row>
    <row r="1001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</row>
    <row r="1002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</row>
    <row r="1003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</row>
    <row r="1004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</row>
    <row r="1005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</row>
    <row r="1006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</row>
    <row r="1007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</row>
    <row r="1008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</row>
    <row r="1009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</row>
    <row r="1010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</row>
    <row r="1011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</row>
    <row r="1012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</row>
    <row r="1013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</row>
    <row r="1014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</row>
    <row r="1015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</row>
    <row r="1016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</row>
    <row r="1017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</row>
    <row r="1018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</row>
    <row r="1019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</row>
    <row r="1020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</row>
  </sheetData>
  <mergeCells count="35">
    <mergeCell ref="B2:D2"/>
    <mergeCell ref="E2:E59"/>
    <mergeCell ref="B3:B4"/>
    <mergeCell ref="C3:C4"/>
    <mergeCell ref="D3:D4"/>
    <mergeCell ref="C59:D59"/>
    <mergeCell ref="G50:H50"/>
    <mergeCell ref="F51:H51"/>
    <mergeCell ref="G57:H57"/>
    <mergeCell ref="F58:H58"/>
    <mergeCell ref="G59:H59"/>
    <mergeCell ref="B60:H60"/>
    <mergeCell ref="B61:E66"/>
    <mergeCell ref="F61:H66"/>
    <mergeCell ref="A1:A66"/>
    <mergeCell ref="I1:I66"/>
    <mergeCell ref="M1:M66"/>
    <mergeCell ref="N1:P1"/>
    <mergeCell ref="Q1:Q66"/>
    <mergeCell ref="N2:P66"/>
    <mergeCell ref="F2:H2"/>
    <mergeCell ref="J2:L3"/>
    <mergeCell ref="B1:H1"/>
    <mergeCell ref="F4:H4"/>
    <mergeCell ref="J12:L24"/>
    <mergeCell ref="G15:H15"/>
    <mergeCell ref="G22:H22"/>
    <mergeCell ref="F16:H16"/>
    <mergeCell ref="F23:H23"/>
    <mergeCell ref="G31:H31"/>
    <mergeCell ref="F32:H32"/>
    <mergeCell ref="G38:H38"/>
    <mergeCell ref="F39:H39"/>
    <mergeCell ref="G44:H44"/>
    <mergeCell ref="F45:H45"/>
  </mergeCells>
  <hyperlinks>
    <hyperlink r:id="rId1" ref="N1"/>
    <hyperlink r:id="rId2" ref="H6"/>
    <hyperlink r:id="rId3" ref="H7"/>
    <hyperlink r:id="rId4" ref="H10"/>
    <hyperlink r:id="rId5" ref="H27"/>
    <hyperlink r:id="rId6" ref="H52"/>
  </hyperlinks>
  <drawing r:id="rId7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2B4AD"/>
    <outlinePr summaryBelow="0" summaryRight="0"/>
  </sheetPr>
  <sheetViews>
    <sheetView workbookViewId="0"/>
  </sheetViews>
  <sheetFormatPr customHeight="1" defaultColWidth="12.63" defaultRowHeight="15.75"/>
  <cols>
    <col customWidth="1" min="2" max="2" width="22.88"/>
    <col customWidth="1" min="4" max="4" width="20.13"/>
    <col customWidth="1" min="6" max="6" width="22.63"/>
    <col customWidth="1" min="8" max="8" width="20.13"/>
    <col customWidth="1" min="10" max="12" width="19.5"/>
    <col customWidth="1" min="14" max="16" width="25.13"/>
  </cols>
  <sheetData>
    <row r="1" ht="57.0" customHeight="1">
      <c r="A1" s="1"/>
      <c r="B1" s="2" t="s">
        <v>62</v>
      </c>
      <c r="I1" s="3" t="s">
        <v>1</v>
      </c>
      <c r="J1" s="3"/>
      <c r="K1" s="3"/>
      <c r="L1" s="3"/>
      <c r="M1" s="3"/>
      <c r="N1" s="4" t="s">
        <v>2</v>
      </c>
      <c r="Q1" s="3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</row>
    <row r="2" ht="30.0" customHeight="1">
      <c r="B2" s="5" t="s">
        <v>3</v>
      </c>
      <c r="C2" s="6"/>
      <c r="D2" s="7"/>
      <c r="E2" s="8"/>
      <c r="F2" s="5" t="s">
        <v>4</v>
      </c>
      <c r="G2" s="6"/>
      <c r="H2" s="7"/>
      <c r="J2" s="9" t="s">
        <v>63</v>
      </c>
      <c r="K2" s="10"/>
      <c r="L2" s="10"/>
      <c r="N2" s="3"/>
      <c r="R2" s="11"/>
      <c r="S2" s="11"/>
      <c r="T2" s="11"/>
      <c r="U2" s="12"/>
      <c r="V2" s="12"/>
      <c r="W2" s="12"/>
      <c r="X2" s="12"/>
      <c r="Y2" s="12"/>
      <c r="Z2" s="12"/>
      <c r="AA2" s="12"/>
      <c r="AB2" s="12"/>
      <c r="AC2" s="12"/>
    </row>
    <row r="3" ht="26.25" customHeight="1">
      <c r="B3" s="13" t="s">
        <v>6</v>
      </c>
      <c r="C3" s="14" t="s">
        <v>7</v>
      </c>
      <c r="D3" s="15" t="s">
        <v>8</v>
      </c>
      <c r="F3" s="13" t="s">
        <v>9</v>
      </c>
      <c r="G3" s="14" t="s">
        <v>7</v>
      </c>
      <c r="H3" s="15" t="s">
        <v>8</v>
      </c>
      <c r="R3" s="1"/>
      <c r="S3" s="1"/>
      <c r="T3" s="1"/>
      <c r="U3" s="16"/>
      <c r="V3" s="16"/>
      <c r="W3" s="16"/>
      <c r="X3" s="16"/>
      <c r="Y3" s="16"/>
      <c r="Z3" s="16"/>
      <c r="AA3" s="16"/>
      <c r="AB3" s="16"/>
      <c r="AC3" s="16"/>
    </row>
    <row r="4" ht="23.25" customHeight="1">
      <c r="B4" s="17"/>
      <c r="D4" s="18"/>
      <c r="F4" s="44" t="s">
        <v>10</v>
      </c>
      <c r="H4" s="18"/>
      <c r="J4" s="20" t="s">
        <v>6</v>
      </c>
      <c r="K4" s="20" t="s">
        <v>7</v>
      </c>
      <c r="L4" s="20" t="s">
        <v>11</v>
      </c>
      <c r="R4" s="1"/>
      <c r="S4" s="1"/>
      <c r="T4" s="1"/>
      <c r="U4" s="16"/>
      <c r="V4" s="16"/>
      <c r="W4" s="16"/>
      <c r="X4" s="16"/>
      <c r="Y4" s="16"/>
      <c r="Z4" s="16"/>
      <c r="AA4" s="16"/>
      <c r="AB4" s="16"/>
      <c r="AC4" s="16"/>
    </row>
    <row r="5">
      <c r="B5" s="21" t="s">
        <v>12</v>
      </c>
      <c r="C5" s="22">
        <v>40.0</v>
      </c>
      <c r="D5" s="23"/>
      <c r="F5" s="21" t="s">
        <v>13</v>
      </c>
      <c r="G5" s="27">
        <v>5.0</v>
      </c>
      <c r="H5" s="23"/>
      <c r="J5" s="24" t="str">
        <f>F4</f>
        <v>Casa 🏠</v>
      </c>
      <c r="K5" s="25">
        <f>G15</f>
        <v>5</v>
      </c>
      <c r="L5" s="26">
        <f t="shared" ref="L5:L11" si="1">IFERROR(K5/$G$59,"0%")</f>
        <v>0.1428571429</v>
      </c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</row>
    <row r="6">
      <c r="B6" s="21" t="s">
        <v>14</v>
      </c>
      <c r="C6" s="22">
        <v>0.0</v>
      </c>
      <c r="D6" s="23"/>
      <c r="F6" s="28" t="s">
        <v>15</v>
      </c>
      <c r="G6" s="22">
        <v>0.0</v>
      </c>
      <c r="H6" s="29" t="s">
        <v>16</v>
      </c>
      <c r="J6" s="24" t="str">
        <f>F16</f>
        <v>Alimentari 🍕</v>
      </c>
      <c r="K6" s="25">
        <f>G22</f>
        <v>5</v>
      </c>
      <c r="L6" s="26">
        <f t="shared" si="1"/>
        <v>0.1428571429</v>
      </c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</row>
    <row r="7">
      <c r="B7" s="21" t="s">
        <v>17</v>
      </c>
      <c r="C7" s="22">
        <v>0.0</v>
      </c>
      <c r="D7" s="23"/>
      <c r="F7" s="30" t="s">
        <v>18</v>
      </c>
      <c r="G7" s="22">
        <v>0.0</v>
      </c>
      <c r="H7" s="29" t="s">
        <v>16</v>
      </c>
      <c r="J7" s="24" t="str">
        <f>F23</f>
        <v>Trasporti 🚗</v>
      </c>
      <c r="K7" s="25">
        <f>G31</f>
        <v>5</v>
      </c>
      <c r="L7" s="26">
        <f t="shared" si="1"/>
        <v>0.1428571429</v>
      </c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</row>
    <row r="8">
      <c r="B8" s="21" t="s">
        <v>19</v>
      </c>
      <c r="C8" s="22">
        <v>0.0</v>
      </c>
      <c r="D8" s="23"/>
      <c r="F8" s="21" t="s">
        <v>20</v>
      </c>
      <c r="G8" s="22">
        <v>0.0</v>
      </c>
      <c r="H8" s="23"/>
      <c r="J8" s="24" t="str">
        <f>F32</f>
        <v>Svago 🎪</v>
      </c>
      <c r="K8" s="25">
        <f>G38</f>
        <v>5</v>
      </c>
      <c r="L8" s="26">
        <f t="shared" si="1"/>
        <v>0.1428571429</v>
      </c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</row>
    <row r="9">
      <c r="B9" s="21" t="s">
        <v>21</v>
      </c>
      <c r="C9" s="22">
        <v>0.0</v>
      </c>
      <c r="D9" s="23"/>
      <c r="F9" s="21" t="s">
        <v>22</v>
      </c>
      <c r="G9" s="22">
        <v>0.0</v>
      </c>
      <c r="H9" s="23"/>
      <c r="J9" s="24" t="str">
        <f>F39</f>
        <v>Salute 👩‍⚕️</v>
      </c>
      <c r="K9" s="25">
        <f>G44</f>
        <v>5</v>
      </c>
      <c r="L9" s="26">
        <f t="shared" si="1"/>
        <v>0.1428571429</v>
      </c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</row>
    <row r="10">
      <c r="B10" s="21" t="s">
        <v>23</v>
      </c>
      <c r="C10" s="22">
        <v>0.0</v>
      </c>
      <c r="D10" s="23"/>
      <c r="F10" s="28" t="s">
        <v>24</v>
      </c>
      <c r="G10" s="22">
        <v>0.0</v>
      </c>
      <c r="H10" s="29" t="s">
        <v>16</v>
      </c>
      <c r="J10" s="24" t="str">
        <f>F45</f>
        <v>Cura personale 💇‍♂️</v>
      </c>
      <c r="K10" s="25">
        <f>G50</f>
        <v>5</v>
      </c>
      <c r="L10" s="26">
        <f t="shared" si="1"/>
        <v>0.1428571429</v>
      </c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</row>
    <row r="11">
      <c r="B11" s="21" t="s">
        <v>23</v>
      </c>
      <c r="C11" s="22">
        <v>0.0</v>
      </c>
      <c r="D11" s="23"/>
      <c r="F11" s="21" t="s">
        <v>25</v>
      </c>
      <c r="G11" s="22">
        <v>0.0</v>
      </c>
      <c r="H11" s="23"/>
      <c r="J11" s="24" t="str">
        <f>F51</f>
        <v>Altro 🛒</v>
      </c>
      <c r="K11" s="25">
        <f>G57</f>
        <v>5</v>
      </c>
      <c r="L11" s="26">
        <f t="shared" si="1"/>
        <v>0.1428571429</v>
      </c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</row>
    <row r="12">
      <c r="B12" s="31"/>
      <c r="C12" s="1"/>
      <c r="D12" s="32"/>
      <c r="F12" s="21" t="s">
        <v>26</v>
      </c>
      <c r="G12" s="22">
        <v>0.0</v>
      </c>
      <c r="H12" s="23"/>
      <c r="J12" s="3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</row>
    <row r="13">
      <c r="B13" s="31"/>
      <c r="C13" s="1"/>
      <c r="D13" s="32"/>
      <c r="F13" s="21" t="s">
        <v>27</v>
      </c>
      <c r="G13" s="22">
        <v>0.0</v>
      </c>
      <c r="H13" s="23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</row>
    <row r="14">
      <c r="B14" s="31"/>
      <c r="C14" s="1"/>
      <c r="D14" s="32"/>
      <c r="F14" s="21" t="s">
        <v>28</v>
      </c>
      <c r="G14" s="22">
        <v>0.0</v>
      </c>
      <c r="H14" s="23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</row>
    <row r="15">
      <c r="B15" s="31"/>
      <c r="C15" s="1"/>
      <c r="D15" s="32"/>
      <c r="F15" s="33" t="s">
        <v>29</v>
      </c>
      <c r="G15" s="34">
        <f>SUM(G5:G14)</f>
        <v>5</v>
      </c>
      <c r="H15" s="18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</row>
    <row r="16" ht="23.25" customHeight="1">
      <c r="B16" s="31"/>
      <c r="C16" s="1"/>
      <c r="D16" s="32"/>
      <c r="F16" s="19" t="s">
        <v>64</v>
      </c>
      <c r="H16" s="18"/>
      <c r="R16" s="1"/>
      <c r="S16" s="1"/>
      <c r="T16" s="1"/>
      <c r="U16" s="16"/>
      <c r="V16" s="16"/>
      <c r="W16" s="16"/>
      <c r="X16" s="16"/>
      <c r="Y16" s="16"/>
      <c r="Z16" s="16"/>
      <c r="AA16" s="16"/>
      <c r="AB16" s="16"/>
      <c r="AC16" s="16"/>
    </row>
    <row r="17">
      <c r="B17" s="31"/>
      <c r="C17" s="1"/>
      <c r="D17" s="32"/>
      <c r="F17" s="21" t="s">
        <v>31</v>
      </c>
      <c r="G17" s="27">
        <v>5.0</v>
      </c>
      <c r="H17" s="23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</row>
    <row r="18">
      <c r="B18" s="31"/>
      <c r="C18" s="1"/>
      <c r="D18" s="32"/>
      <c r="F18" s="21" t="s">
        <v>32</v>
      </c>
      <c r="G18" s="22">
        <v>0.0</v>
      </c>
      <c r="H18" s="23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</row>
    <row r="19">
      <c r="B19" s="31"/>
      <c r="C19" s="1"/>
      <c r="D19" s="32"/>
      <c r="F19" s="21" t="s">
        <v>33</v>
      </c>
      <c r="G19" s="22">
        <v>0.0</v>
      </c>
      <c r="H19" s="23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</row>
    <row r="20">
      <c r="B20" s="31"/>
      <c r="C20" s="1"/>
      <c r="D20" s="32"/>
      <c r="F20" s="21" t="s">
        <v>34</v>
      </c>
      <c r="G20" s="22">
        <v>0.0</v>
      </c>
      <c r="H20" s="23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</row>
    <row r="21">
      <c r="B21" s="31"/>
      <c r="C21" s="1"/>
      <c r="D21" s="32"/>
      <c r="F21" s="21" t="s">
        <v>28</v>
      </c>
      <c r="G21" s="22">
        <v>0.0</v>
      </c>
      <c r="H21" s="23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</row>
    <row r="22">
      <c r="B22" s="31"/>
      <c r="C22" s="1"/>
      <c r="D22" s="32"/>
      <c r="F22" s="33" t="s">
        <v>29</v>
      </c>
      <c r="G22" s="34">
        <f>SUM(G17:G21)</f>
        <v>5</v>
      </c>
      <c r="H22" s="18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</row>
    <row r="23" ht="23.25" customHeight="1">
      <c r="B23" s="31"/>
      <c r="C23" s="1"/>
      <c r="D23" s="32"/>
      <c r="F23" s="19" t="s">
        <v>65</v>
      </c>
      <c r="H23" s="18"/>
      <c r="R23" s="1"/>
      <c r="S23" s="1"/>
      <c r="T23" s="1"/>
      <c r="U23" s="16"/>
      <c r="V23" s="16"/>
      <c r="W23" s="16"/>
      <c r="X23" s="16"/>
      <c r="Y23" s="16"/>
      <c r="Z23" s="16"/>
      <c r="AA23" s="16"/>
      <c r="AB23" s="16"/>
      <c r="AC23" s="16"/>
    </row>
    <row r="24">
      <c r="B24" s="31"/>
      <c r="C24" s="1"/>
      <c r="D24" s="32"/>
      <c r="F24" s="21" t="s">
        <v>36</v>
      </c>
      <c r="G24" s="27">
        <v>5.0</v>
      </c>
      <c r="H24" s="23"/>
      <c r="J24" s="35"/>
      <c r="K24" s="35"/>
      <c r="L24" s="35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</row>
    <row r="25">
      <c r="B25" s="31"/>
      <c r="C25" s="1"/>
      <c r="D25" s="32"/>
      <c r="F25" s="21" t="s">
        <v>37</v>
      </c>
      <c r="G25" s="22">
        <v>0.0</v>
      </c>
      <c r="H25" s="23"/>
      <c r="J25" s="3"/>
      <c r="K25" s="3"/>
      <c r="L25" s="3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</row>
    <row r="26">
      <c r="B26" s="31"/>
      <c r="C26" s="1"/>
      <c r="D26" s="32"/>
      <c r="F26" s="21" t="s">
        <v>38</v>
      </c>
      <c r="G26" s="22">
        <v>0.0</v>
      </c>
      <c r="H26" s="23"/>
      <c r="J26" s="3"/>
      <c r="K26" s="3"/>
      <c r="L26" s="3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</row>
    <row r="27">
      <c r="B27" s="31"/>
      <c r="C27" s="1"/>
      <c r="D27" s="32"/>
      <c r="F27" s="28" t="s">
        <v>39</v>
      </c>
      <c r="G27" s="22">
        <v>0.0</v>
      </c>
      <c r="H27" s="29" t="s">
        <v>16</v>
      </c>
      <c r="J27" s="3"/>
      <c r="K27" s="3"/>
      <c r="L27" s="3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</row>
    <row r="28">
      <c r="B28" s="31"/>
      <c r="C28" s="1"/>
      <c r="D28" s="32"/>
      <c r="F28" s="21" t="s">
        <v>40</v>
      </c>
      <c r="G28" s="22">
        <v>0.0</v>
      </c>
      <c r="H28" s="23"/>
      <c r="J28" s="3"/>
      <c r="K28" s="3"/>
      <c r="L28" s="3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</row>
    <row r="29">
      <c r="B29" s="31"/>
      <c r="C29" s="1"/>
      <c r="D29" s="32"/>
      <c r="F29" s="21" t="s">
        <v>26</v>
      </c>
      <c r="G29" s="22">
        <v>0.0</v>
      </c>
      <c r="H29" s="23"/>
      <c r="J29" s="3"/>
      <c r="K29" s="3"/>
      <c r="L29" s="3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</row>
    <row r="30">
      <c r="B30" s="31"/>
      <c r="C30" s="1"/>
      <c r="D30" s="32"/>
      <c r="F30" s="21" t="s">
        <v>28</v>
      </c>
      <c r="G30" s="22">
        <v>0.0</v>
      </c>
      <c r="H30" s="23"/>
      <c r="J30" s="3"/>
      <c r="K30" s="3"/>
      <c r="L30" s="3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</row>
    <row r="31">
      <c r="B31" s="31"/>
      <c r="C31" s="1"/>
      <c r="D31" s="32"/>
      <c r="F31" s="33" t="s">
        <v>29</v>
      </c>
      <c r="G31" s="34">
        <f>SUM(G24:G30)</f>
        <v>5</v>
      </c>
      <c r="H31" s="18"/>
      <c r="J31" s="3"/>
      <c r="K31" s="3"/>
      <c r="L31" s="3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</row>
    <row r="32" ht="23.25" customHeight="1">
      <c r="B32" s="31"/>
      <c r="C32" s="1"/>
      <c r="D32" s="32"/>
      <c r="F32" s="19" t="s">
        <v>66</v>
      </c>
      <c r="H32" s="18"/>
      <c r="J32" s="3"/>
      <c r="K32" s="3"/>
      <c r="L32" s="3"/>
      <c r="R32" s="1"/>
      <c r="S32" s="1"/>
      <c r="T32" s="1"/>
      <c r="U32" s="16"/>
      <c r="V32" s="16"/>
      <c r="W32" s="16"/>
      <c r="X32" s="16"/>
      <c r="Y32" s="16"/>
      <c r="Z32" s="16"/>
      <c r="AA32" s="16"/>
      <c r="AB32" s="16"/>
      <c r="AC32" s="16"/>
    </row>
    <row r="33">
      <c r="B33" s="31"/>
      <c r="C33" s="1"/>
      <c r="D33" s="32"/>
      <c r="F33" s="21" t="s">
        <v>42</v>
      </c>
      <c r="G33" s="27">
        <v>5.0</v>
      </c>
      <c r="H33" s="23"/>
      <c r="J33" s="3"/>
      <c r="K33" s="3"/>
      <c r="L33" s="3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</row>
    <row r="34">
      <c r="B34" s="31"/>
      <c r="C34" s="1"/>
      <c r="D34" s="32"/>
      <c r="F34" s="21" t="s">
        <v>43</v>
      </c>
      <c r="G34" s="22">
        <v>0.0</v>
      </c>
      <c r="H34" s="23"/>
      <c r="J34" s="3"/>
      <c r="K34" s="3"/>
      <c r="L34" s="3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</row>
    <row r="35">
      <c r="B35" s="31"/>
      <c r="C35" s="1"/>
      <c r="D35" s="32"/>
      <c r="F35" s="21" t="s">
        <v>44</v>
      </c>
      <c r="G35" s="22">
        <v>0.0</v>
      </c>
      <c r="H35" s="23"/>
      <c r="J35" s="3"/>
      <c r="K35" s="3"/>
      <c r="L35" s="3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</row>
    <row r="36">
      <c r="B36" s="31"/>
      <c r="C36" s="1"/>
      <c r="D36" s="32"/>
      <c r="F36" s="21" t="s">
        <v>45</v>
      </c>
      <c r="G36" s="22">
        <v>0.0</v>
      </c>
      <c r="H36" s="23"/>
      <c r="J36" s="3"/>
      <c r="K36" s="3"/>
      <c r="L36" s="3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</row>
    <row r="37">
      <c r="B37" s="31"/>
      <c r="C37" s="1"/>
      <c r="D37" s="32"/>
      <c r="F37" s="21" t="s">
        <v>28</v>
      </c>
      <c r="G37" s="22">
        <v>0.0</v>
      </c>
      <c r="H37" s="23"/>
      <c r="J37" s="3"/>
      <c r="K37" s="3"/>
      <c r="L37" s="3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</row>
    <row r="38">
      <c r="B38" s="31"/>
      <c r="C38" s="1"/>
      <c r="D38" s="32"/>
      <c r="F38" s="33" t="s">
        <v>29</v>
      </c>
      <c r="G38" s="34">
        <f>SUM(G33:G37)</f>
        <v>5</v>
      </c>
      <c r="H38" s="18"/>
      <c r="J38" s="3"/>
      <c r="K38" s="3"/>
      <c r="L38" s="3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</row>
    <row r="39" ht="23.25" customHeight="1">
      <c r="B39" s="31"/>
      <c r="C39" s="1"/>
      <c r="D39" s="32"/>
      <c r="F39" s="19" t="s">
        <v>67</v>
      </c>
      <c r="H39" s="18"/>
      <c r="J39" s="3"/>
      <c r="K39" s="3"/>
      <c r="L39" s="3"/>
      <c r="R39" s="1"/>
      <c r="S39" s="1"/>
      <c r="T39" s="1"/>
      <c r="U39" s="16"/>
      <c r="V39" s="16"/>
      <c r="W39" s="16"/>
      <c r="X39" s="16"/>
      <c r="Y39" s="16"/>
      <c r="Z39" s="16"/>
      <c r="AA39" s="16"/>
      <c r="AB39" s="16"/>
      <c r="AC39" s="16"/>
    </row>
    <row r="40">
      <c r="B40" s="31"/>
      <c r="C40" s="1"/>
      <c r="D40" s="32"/>
      <c r="F40" s="21" t="s">
        <v>47</v>
      </c>
      <c r="G40" s="27">
        <v>5.0</v>
      </c>
      <c r="H40" s="23"/>
      <c r="J40" s="3"/>
      <c r="K40" s="3"/>
      <c r="L40" s="3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</row>
    <row r="41">
      <c r="B41" s="31"/>
      <c r="C41" s="1"/>
      <c r="D41" s="32"/>
      <c r="F41" s="21" t="s">
        <v>48</v>
      </c>
      <c r="G41" s="22">
        <v>0.0</v>
      </c>
      <c r="H41" s="23"/>
      <c r="J41" s="3"/>
      <c r="K41" s="3"/>
      <c r="L41" s="3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</row>
    <row r="42">
      <c r="B42" s="31"/>
      <c r="C42" s="1"/>
      <c r="D42" s="32"/>
      <c r="F42" s="21" t="s">
        <v>49</v>
      </c>
      <c r="G42" s="22">
        <v>0.0</v>
      </c>
      <c r="H42" s="23"/>
      <c r="J42" s="3"/>
      <c r="K42" s="3"/>
      <c r="L42" s="3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</row>
    <row r="43">
      <c r="B43" s="31"/>
      <c r="C43" s="1"/>
      <c r="D43" s="32"/>
      <c r="F43" s="21" t="s">
        <v>28</v>
      </c>
      <c r="G43" s="22">
        <v>0.0</v>
      </c>
      <c r="H43" s="23"/>
      <c r="J43" s="3"/>
      <c r="K43" s="3"/>
      <c r="L43" s="3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</row>
    <row r="44">
      <c r="B44" s="31"/>
      <c r="C44" s="1"/>
      <c r="D44" s="32"/>
      <c r="F44" s="33" t="s">
        <v>29</v>
      </c>
      <c r="G44" s="34">
        <f>SUM(G40:G43)</f>
        <v>5</v>
      </c>
      <c r="H44" s="18"/>
      <c r="J44" s="3"/>
      <c r="K44" s="3"/>
      <c r="L44" s="3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</row>
    <row r="45" ht="23.25" customHeight="1">
      <c r="B45" s="31"/>
      <c r="C45" s="1"/>
      <c r="D45" s="32"/>
      <c r="F45" s="19" t="s">
        <v>50</v>
      </c>
      <c r="H45" s="18"/>
      <c r="J45" s="3"/>
      <c r="K45" s="3"/>
      <c r="L45" s="3"/>
      <c r="R45" s="1"/>
      <c r="S45" s="1"/>
      <c r="T45" s="1"/>
      <c r="U45" s="16"/>
      <c r="V45" s="16"/>
      <c r="W45" s="16"/>
      <c r="X45" s="16"/>
      <c r="Y45" s="16"/>
      <c r="Z45" s="16"/>
      <c r="AA45" s="16"/>
      <c r="AB45" s="16"/>
      <c r="AC45" s="16"/>
    </row>
    <row r="46">
      <c r="B46" s="31"/>
      <c r="C46" s="1"/>
      <c r="D46" s="32"/>
      <c r="F46" s="21" t="s">
        <v>51</v>
      </c>
      <c r="G46" s="27">
        <v>5.0</v>
      </c>
      <c r="H46" s="23"/>
      <c r="J46" s="3"/>
      <c r="K46" s="3"/>
      <c r="L46" s="3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</row>
    <row r="47">
      <c r="B47" s="31"/>
      <c r="C47" s="1"/>
      <c r="D47" s="32"/>
      <c r="F47" s="21" t="s">
        <v>52</v>
      </c>
      <c r="G47" s="22">
        <v>0.0</v>
      </c>
      <c r="H47" s="23"/>
      <c r="J47" s="3"/>
      <c r="K47" s="3"/>
      <c r="L47" s="3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</row>
    <row r="48">
      <c r="B48" s="31"/>
      <c r="C48" s="1"/>
      <c r="D48" s="32"/>
      <c r="F48" s="21" t="s">
        <v>53</v>
      </c>
      <c r="G48" s="22">
        <v>0.0</v>
      </c>
      <c r="H48" s="23"/>
      <c r="J48" s="3"/>
      <c r="K48" s="3"/>
      <c r="L48" s="3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</row>
    <row r="49">
      <c r="B49" s="31"/>
      <c r="C49" s="1"/>
      <c r="D49" s="32"/>
      <c r="F49" s="21" t="s">
        <v>28</v>
      </c>
      <c r="G49" s="22">
        <v>0.0</v>
      </c>
      <c r="H49" s="23"/>
      <c r="J49" s="3"/>
      <c r="K49" s="3"/>
      <c r="L49" s="3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</row>
    <row r="50">
      <c r="B50" s="31"/>
      <c r="C50" s="1"/>
      <c r="D50" s="32"/>
      <c r="F50" s="33" t="s">
        <v>29</v>
      </c>
      <c r="G50" s="34">
        <f>SUM(G46:G49)</f>
        <v>5</v>
      </c>
      <c r="H50" s="18"/>
      <c r="J50" s="3"/>
      <c r="K50" s="3"/>
      <c r="L50" s="3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</row>
    <row r="51" ht="23.25" customHeight="1">
      <c r="B51" s="31"/>
      <c r="C51" s="1"/>
      <c r="D51" s="32"/>
      <c r="F51" s="36" t="s">
        <v>68</v>
      </c>
      <c r="H51" s="18"/>
      <c r="J51" s="3"/>
      <c r="K51" s="3"/>
      <c r="L51" s="3"/>
      <c r="R51" s="1"/>
      <c r="S51" s="1"/>
      <c r="T51" s="1"/>
      <c r="U51" s="16"/>
      <c r="V51" s="16"/>
      <c r="W51" s="16"/>
      <c r="X51" s="16"/>
      <c r="Y51" s="16"/>
      <c r="Z51" s="16"/>
      <c r="AA51" s="16"/>
      <c r="AB51" s="16"/>
      <c r="AC51" s="16"/>
    </row>
    <row r="52">
      <c r="B52" s="31"/>
      <c r="C52" s="1"/>
      <c r="D52" s="32"/>
      <c r="F52" s="28" t="s">
        <v>55</v>
      </c>
      <c r="G52" s="27">
        <v>5.0</v>
      </c>
      <c r="H52" s="29" t="s">
        <v>16</v>
      </c>
      <c r="J52" s="3"/>
      <c r="K52" s="3"/>
      <c r="L52" s="3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</row>
    <row r="53">
      <c r="B53" s="31"/>
      <c r="C53" s="1"/>
      <c r="D53" s="32"/>
      <c r="F53" s="21" t="s">
        <v>56</v>
      </c>
      <c r="G53" s="22">
        <v>0.0</v>
      </c>
      <c r="H53" s="23"/>
      <c r="J53" s="3"/>
      <c r="K53" s="3"/>
      <c r="L53" s="3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</row>
    <row r="54">
      <c r="B54" s="31"/>
      <c r="C54" s="1"/>
      <c r="D54" s="32"/>
      <c r="F54" s="21" t="s">
        <v>57</v>
      </c>
      <c r="G54" s="22">
        <v>0.0</v>
      </c>
      <c r="H54" s="23"/>
      <c r="J54" s="3"/>
      <c r="K54" s="3"/>
      <c r="L54" s="3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</row>
    <row r="55">
      <c r="B55" s="31"/>
      <c r="C55" s="1"/>
      <c r="D55" s="32"/>
      <c r="F55" s="21" t="s">
        <v>58</v>
      </c>
      <c r="G55" s="22">
        <v>0.0</v>
      </c>
      <c r="H55" s="23"/>
      <c r="J55" s="3"/>
      <c r="K55" s="3"/>
      <c r="L55" s="3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</row>
    <row r="56">
      <c r="B56" s="31"/>
      <c r="C56" s="1"/>
      <c r="D56" s="32"/>
      <c r="F56" s="21" t="s">
        <v>28</v>
      </c>
      <c r="G56" s="22">
        <v>0.0</v>
      </c>
      <c r="H56" s="23"/>
      <c r="J56" s="3"/>
      <c r="K56" s="3"/>
      <c r="L56" s="3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</row>
    <row r="57">
      <c r="B57" s="31"/>
      <c r="C57" s="1"/>
      <c r="D57" s="32"/>
      <c r="F57" s="33" t="s">
        <v>29</v>
      </c>
      <c r="G57" s="34">
        <f>SUM(G52:G56)</f>
        <v>5</v>
      </c>
      <c r="H57" s="18"/>
      <c r="J57" s="3"/>
      <c r="K57" s="3"/>
      <c r="L57" s="3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</row>
    <row r="58">
      <c r="B58" s="31"/>
      <c r="C58" s="1"/>
      <c r="D58" s="32"/>
      <c r="F58" s="37"/>
      <c r="H58" s="18"/>
      <c r="J58" s="3"/>
      <c r="K58" s="3"/>
      <c r="L58" s="3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</row>
    <row r="59" ht="31.5" customHeight="1">
      <c r="B59" s="38" t="s">
        <v>59</v>
      </c>
      <c r="C59" s="39">
        <f>SUM(C5:C57)</f>
        <v>40</v>
      </c>
      <c r="D59" s="40"/>
      <c r="F59" s="38" t="s">
        <v>60</v>
      </c>
      <c r="G59" s="39">
        <f>SUM(G15,G22,G31,G38,G44,G50,G57)</f>
        <v>35</v>
      </c>
      <c r="H59" s="40"/>
      <c r="J59" s="3"/>
      <c r="K59" s="3"/>
      <c r="L59" s="3"/>
      <c r="R59" s="1"/>
      <c r="S59" s="1"/>
      <c r="T59" s="1"/>
      <c r="U59" s="41"/>
      <c r="V59" s="41"/>
      <c r="W59" s="41"/>
      <c r="X59" s="41"/>
      <c r="Y59" s="41"/>
      <c r="Z59" s="41"/>
      <c r="AA59" s="41"/>
      <c r="AB59" s="41"/>
      <c r="AC59" s="41"/>
    </row>
    <row r="60">
      <c r="B60" s="1"/>
      <c r="J60" s="3"/>
      <c r="K60" s="3"/>
      <c r="L60" s="3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</row>
    <row r="61" ht="13.5" customHeight="1">
      <c r="B61" s="42" t="s">
        <v>61</v>
      </c>
      <c r="F61" s="43">
        <f>C59-G59</f>
        <v>5</v>
      </c>
      <c r="J61" s="3"/>
      <c r="K61" s="3"/>
      <c r="L61" s="3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</row>
    <row r="62" ht="13.5" customHeight="1">
      <c r="J62" s="3"/>
      <c r="K62" s="3"/>
      <c r="L62" s="3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</row>
    <row r="63" ht="13.5" customHeight="1">
      <c r="J63" s="3"/>
      <c r="K63" s="3"/>
      <c r="L63" s="3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</row>
    <row r="64" ht="13.5" customHeight="1">
      <c r="J64" s="3"/>
      <c r="K64" s="3"/>
      <c r="L64" s="3"/>
      <c r="R64" s="1"/>
      <c r="S64" s="1"/>
      <c r="T64" s="1"/>
      <c r="U64" s="1"/>
      <c r="V64" s="1"/>
      <c r="W64" s="1"/>
      <c r="X64" s="1"/>
      <c r="Y64" s="1"/>
      <c r="Z64" s="1"/>
    </row>
    <row r="65" ht="13.5" customHeight="1">
      <c r="J65" s="3"/>
      <c r="K65" s="3"/>
      <c r="L65" s="3"/>
      <c r="R65" s="1"/>
      <c r="S65" s="1"/>
      <c r="T65" s="1"/>
      <c r="U65" s="1"/>
      <c r="V65" s="1"/>
      <c r="W65" s="1"/>
      <c r="X65" s="1"/>
      <c r="Y65" s="1"/>
      <c r="Z65" s="1"/>
    </row>
    <row r="66" ht="13.5" customHeight="1">
      <c r="J66" s="3"/>
      <c r="K66" s="3"/>
      <c r="L66" s="3"/>
      <c r="R66" s="1"/>
      <c r="S66" s="1"/>
      <c r="T66" s="1"/>
      <c r="U66" s="1"/>
      <c r="V66" s="1"/>
      <c r="W66" s="1"/>
      <c r="X66" s="1"/>
      <c r="Y66" s="1"/>
      <c r="Z66" s="1"/>
    </row>
    <row r="67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</row>
    <row r="68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</row>
    <row r="69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</row>
    <row r="70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</row>
    <row r="7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</row>
    <row r="72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</row>
    <row r="73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</row>
    <row r="74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</row>
    <row r="7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</row>
    <row r="76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</row>
    <row r="77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</row>
    <row r="78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</row>
    <row r="79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</row>
    <row r="80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</row>
    <row r="8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</row>
    <row r="82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</row>
    <row r="83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</row>
    <row r="84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</row>
    <row r="8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</row>
    <row r="86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</row>
    <row r="87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</row>
    <row r="88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</row>
    <row r="89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</row>
    <row r="90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</row>
    <row r="9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</row>
    <row r="9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</row>
    <row r="93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</row>
    <row r="94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</row>
    <row r="9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</row>
    <row r="96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</row>
    <row r="97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</row>
    <row r="98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</row>
    <row r="99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</row>
    <row r="100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</row>
    <row r="10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</row>
    <row r="10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</row>
    <row r="103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</row>
    <row r="104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</row>
    <row r="10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</row>
    <row r="106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</row>
    <row r="107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</row>
    <row r="108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</row>
    <row r="109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</row>
    <row r="110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</row>
    <row r="11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</row>
    <row r="11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</row>
    <row r="113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</row>
    <row r="114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</row>
    <row r="11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</row>
    <row r="116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</row>
    <row r="117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</row>
    <row r="118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</row>
    <row r="119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</row>
    <row r="120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</row>
    <row r="12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</row>
    <row r="12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</row>
    <row r="123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</row>
    <row r="124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</row>
    <row r="1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</row>
    <row r="126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</row>
    <row r="127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</row>
    <row r="128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</row>
    <row r="129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</row>
    <row r="130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</row>
    <row r="13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</row>
    <row r="13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</row>
    <row r="133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</row>
    <row r="134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</row>
    <row r="1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</row>
    <row r="136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</row>
    <row r="137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</row>
    <row r="138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</row>
    <row r="139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</row>
    <row r="140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</row>
    <row r="14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</row>
    <row r="14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</row>
    <row r="143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</row>
    <row r="144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</row>
    <row r="14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</row>
    <row r="146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</row>
    <row r="147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</row>
    <row r="148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</row>
    <row r="149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</row>
    <row r="150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</row>
    <row r="15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</row>
    <row r="15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</row>
    <row r="153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</row>
    <row r="154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</row>
    <row r="15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</row>
    <row r="156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</row>
    <row r="157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</row>
    <row r="158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</row>
    <row r="159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</row>
    <row r="160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</row>
    <row r="16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</row>
    <row r="16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</row>
    <row r="163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</row>
    <row r="164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</row>
    <row r="16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</row>
    <row r="166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</row>
    <row r="167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</row>
    <row r="168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</row>
    <row r="169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</row>
    <row r="170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</row>
    <row r="17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</row>
    <row r="17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</row>
    <row r="173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</row>
    <row r="174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</row>
    <row r="17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</row>
    <row r="176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</row>
    <row r="177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</row>
    <row r="178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</row>
    <row r="179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</row>
    <row r="180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</row>
    <row r="18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</row>
    <row r="18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</row>
    <row r="183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</row>
    <row r="184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</row>
    <row r="18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</row>
    <row r="186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</row>
    <row r="187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</row>
    <row r="188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</row>
    <row r="189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</row>
    <row r="190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</row>
    <row r="19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</row>
    <row r="19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</row>
    <row r="193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</row>
    <row r="194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</row>
    <row r="19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</row>
    <row r="196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</row>
    <row r="197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</row>
    <row r="198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</row>
    <row r="199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</row>
    <row r="200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</row>
    <row r="20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</row>
    <row r="20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</row>
    <row r="203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</row>
    <row r="204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</row>
    <row r="20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</row>
    <row r="206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</row>
    <row r="207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</row>
    <row r="208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</row>
    <row r="209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</row>
    <row r="210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</row>
    <row r="21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</row>
    <row r="21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</row>
    <row r="213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</row>
    <row r="214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</row>
    <row r="21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</row>
    <row r="216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</row>
    <row r="217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</row>
    <row r="218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</row>
    <row r="219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</row>
    <row r="220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</row>
    <row r="22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</row>
    <row r="22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</row>
    <row r="223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</row>
    <row r="224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</row>
    <row r="2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</row>
    <row r="226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</row>
    <row r="227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</row>
    <row r="228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</row>
    <row r="229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</row>
    <row r="230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</row>
    <row r="23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</row>
    <row r="23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</row>
    <row r="233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</row>
    <row r="234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</row>
    <row r="23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</row>
    <row r="236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</row>
    <row r="237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</row>
    <row r="238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</row>
    <row r="239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</row>
    <row r="240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</row>
    <row r="24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</row>
    <row r="24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</row>
    <row r="243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</row>
    <row r="244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</row>
    <row r="24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</row>
    <row r="246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</row>
    <row r="247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</row>
    <row r="248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</row>
    <row r="249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</row>
    <row r="250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</row>
    <row r="25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</row>
    <row r="25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</row>
    <row r="253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</row>
    <row r="254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</row>
    <row r="25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</row>
    <row r="256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</row>
    <row r="257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</row>
    <row r="258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</row>
    <row r="259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</row>
    <row r="260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</row>
    <row r="26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</row>
    <row r="26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</row>
    <row r="263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</row>
    <row r="264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</row>
    <row r="26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</row>
    <row r="266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</row>
    <row r="267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</row>
    <row r="268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</row>
    <row r="269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</row>
    <row r="270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</row>
    <row r="27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</row>
    <row r="27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</row>
    <row r="273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</row>
    <row r="274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</row>
    <row r="27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</row>
    <row r="276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</row>
    <row r="277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</row>
    <row r="278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</row>
    <row r="279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</row>
    <row r="280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</row>
    <row r="28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</row>
    <row r="28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</row>
    <row r="283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</row>
    <row r="284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</row>
    <row r="28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</row>
    <row r="286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</row>
    <row r="287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</row>
    <row r="288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</row>
    <row r="289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</row>
    <row r="290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</row>
    <row r="29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</row>
    <row r="29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</row>
    <row r="293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</row>
    <row r="294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</row>
    <row r="29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</row>
    <row r="296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</row>
    <row r="297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</row>
    <row r="298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</row>
    <row r="299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</row>
    <row r="300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</row>
    <row r="30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</row>
    <row r="30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</row>
    <row r="303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</row>
    <row r="304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</row>
    <row r="30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</row>
    <row r="306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</row>
    <row r="307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</row>
    <row r="308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</row>
    <row r="309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</row>
    <row r="310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</row>
    <row r="31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</row>
    <row r="31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</row>
    <row r="313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</row>
    <row r="314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</row>
    <row r="31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</row>
    <row r="316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</row>
    <row r="317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</row>
    <row r="318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</row>
    <row r="319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</row>
    <row r="320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</row>
    <row r="32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</row>
    <row r="32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</row>
    <row r="323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</row>
    <row r="324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</row>
    <row r="3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</row>
    <row r="326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</row>
    <row r="327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</row>
    <row r="328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</row>
    <row r="329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</row>
    <row r="330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</row>
    <row r="33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</row>
    <row r="33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</row>
    <row r="333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</row>
    <row r="334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</row>
    <row r="33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</row>
    <row r="336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</row>
    <row r="337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</row>
    <row r="338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</row>
    <row r="339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</row>
    <row r="340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</row>
    <row r="34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</row>
    <row r="34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</row>
    <row r="343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</row>
    <row r="344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</row>
    <row r="34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</row>
    <row r="346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</row>
    <row r="347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</row>
    <row r="348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</row>
    <row r="349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</row>
    <row r="350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</row>
    <row r="35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</row>
    <row r="35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</row>
    <row r="353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</row>
    <row r="354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</row>
    <row r="35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</row>
    <row r="356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</row>
    <row r="357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</row>
    <row r="358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</row>
    <row r="359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</row>
    <row r="360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</row>
    <row r="36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</row>
    <row r="36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</row>
    <row r="363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</row>
    <row r="364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</row>
    <row r="36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</row>
    <row r="366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</row>
    <row r="367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</row>
    <row r="368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</row>
    <row r="369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</row>
    <row r="370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</row>
    <row r="37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</row>
    <row r="37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</row>
    <row r="373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</row>
    <row r="374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</row>
    <row r="37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</row>
    <row r="376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</row>
    <row r="377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</row>
    <row r="378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</row>
    <row r="379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</row>
    <row r="380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</row>
    <row r="38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</row>
    <row r="38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</row>
    <row r="383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</row>
    <row r="384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</row>
    <row r="38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</row>
    <row r="386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</row>
    <row r="387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</row>
    <row r="388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</row>
    <row r="389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</row>
    <row r="390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</row>
    <row r="39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</row>
    <row r="39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</row>
    <row r="393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</row>
    <row r="394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</row>
    <row r="39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</row>
    <row r="396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</row>
    <row r="397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</row>
    <row r="398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</row>
    <row r="399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</row>
    <row r="400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</row>
    <row r="40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</row>
    <row r="40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</row>
    <row r="403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</row>
    <row r="404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</row>
    <row r="40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</row>
    <row r="406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</row>
    <row r="407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</row>
    <row r="408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</row>
    <row r="409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</row>
    <row r="410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</row>
    <row r="41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</row>
    <row r="41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</row>
    <row r="413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</row>
    <row r="414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</row>
    <row r="41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</row>
    <row r="416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</row>
    <row r="417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</row>
    <row r="418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</row>
    <row r="419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</row>
    <row r="420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</row>
    <row r="42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</row>
    <row r="42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</row>
    <row r="423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</row>
    <row r="424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</row>
    <row r="4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</row>
    <row r="426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</row>
    <row r="427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</row>
    <row r="428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</row>
    <row r="429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</row>
    <row r="430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</row>
    <row r="43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</row>
    <row r="43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</row>
    <row r="433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</row>
    <row r="434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</row>
    <row r="43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</row>
    <row r="436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</row>
    <row r="437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</row>
    <row r="438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</row>
    <row r="439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</row>
    <row r="440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</row>
    <row r="44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</row>
    <row r="44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</row>
    <row r="443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</row>
    <row r="444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</row>
    <row r="44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</row>
    <row r="446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</row>
    <row r="447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</row>
    <row r="448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</row>
    <row r="449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</row>
    <row r="450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</row>
    <row r="45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</row>
    <row r="45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</row>
    <row r="453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</row>
    <row r="454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</row>
    <row r="45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</row>
    <row r="456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</row>
    <row r="457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</row>
    <row r="458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</row>
    <row r="459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</row>
    <row r="460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</row>
    <row r="46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</row>
    <row r="46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</row>
    <row r="463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</row>
    <row r="464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</row>
    <row r="46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</row>
    <row r="466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</row>
    <row r="467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</row>
    <row r="468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</row>
    <row r="469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</row>
    <row r="470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</row>
    <row r="47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</row>
    <row r="47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</row>
    <row r="473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</row>
    <row r="474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</row>
    <row r="47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</row>
    <row r="476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</row>
    <row r="477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</row>
    <row r="478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</row>
    <row r="479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</row>
    <row r="480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</row>
    <row r="48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</row>
    <row r="48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</row>
    <row r="483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</row>
    <row r="484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</row>
    <row r="48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</row>
    <row r="486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</row>
    <row r="487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</row>
    <row r="488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</row>
    <row r="489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</row>
    <row r="490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</row>
    <row r="49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</row>
    <row r="49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</row>
    <row r="493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</row>
    <row r="494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</row>
    <row r="49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</row>
    <row r="496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</row>
    <row r="497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</row>
    <row r="498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</row>
    <row r="499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</row>
    <row r="500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</row>
    <row r="50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</row>
    <row r="50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</row>
    <row r="503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</row>
    <row r="504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</row>
    <row r="50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</row>
    <row r="506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</row>
    <row r="507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</row>
    <row r="508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</row>
    <row r="509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</row>
    <row r="510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</row>
    <row r="51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</row>
    <row r="51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</row>
    <row r="513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</row>
    <row r="514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</row>
    <row r="51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</row>
    <row r="516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</row>
    <row r="517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</row>
    <row r="518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</row>
    <row r="519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</row>
    <row r="520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</row>
    <row r="52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</row>
    <row r="52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</row>
    <row r="523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</row>
    <row r="524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</row>
    <row r="5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</row>
    <row r="526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</row>
    <row r="527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</row>
    <row r="528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</row>
    <row r="529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</row>
    <row r="530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</row>
    <row r="53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</row>
    <row r="53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</row>
    <row r="533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</row>
    <row r="534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</row>
    <row r="53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</row>
    <row r="536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</row>
    <row r="537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</row>
    <row r="538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</row>
    <row r="539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</row>
    <row r="540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</row>
    <row r="54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</row>
    <row r="54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</row>
    <row r="543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</row>
    <row r="544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</row>
    <row r="54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</row>
    <row r="546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</row>
    <row r="547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</row>
    <row r="548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</row>
    <row r="549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</row>
    <row r="550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</row>
    <row r="55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</row>
    <row r="55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</row>
    <row r="553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</row>
    <row r="554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</row>
    <row r="55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</row>
    <row r="556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</row>
    <row r="557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</row>
    <row r="558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</row>
    <row r="559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</row>
    <row r="560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</row>
    <row r="56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</row>
    <row r="56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</row>
    <row r="563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</row>
    <row r="564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</row>
    <row r="56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</row>
    <row r="566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</row>
    <row r="567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</row>
    <row r="568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</row>
    <row r="569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</row>
    <row r="570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</row>
    <row r="57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</row>
    <row r="57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</row>
    <row r="573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</row>
    <row r="574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</row>
    <row r="57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</row>
    <row r="576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</row>
    <row r="577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</row>
    <row r="578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</row>
    <row r="579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</row>
    <row r="580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</row>
    <row r="58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</row>
    <row r="58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</row>
    <row r="583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</row>
    <row r="584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</row>
    <row r="58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</row>
    <row r="586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</row>
    <row r="587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</row>
    <row r="588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</row>
    <row r="589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</row>
    <row r="590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</row>
    <row r="59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</row>
    <row r="59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</row>
    <row r="593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</row>
    <row r="594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</row>
    <row r="59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</row>
    <row r="596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</row>
    <row r="597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</row>
    <row r="598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</row>
    <row r="599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</row>
    <row r="600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</row>
    <row r="60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</row>
    <row r="60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</row>
    <row r="603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</row>
    <row r="604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</row>
    <row r="60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</row>
    <row r="606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</row>
    <row r="607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</row>
    <row r="608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</row>
    <row r="609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</row>
    <row r="610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</row>
    <row r="61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</row>
    <row r="61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</row>
    <row r="613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</row>
    <row r="614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</row>
    <row r="61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</row>
    <row r="616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</row>
    <row r="617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</row>
    <row r="618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</row>
    <row r="619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</row>
    <row r="620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</row>
    <row r="62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</row>
    <row r="62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</row>
    <row r="623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</row>
    <row r="624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</row>
    <row r="6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</row>
    <row r="626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</row>
    <row r="627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</row>
    <row r="628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</row>
    <row r="629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</row>
    <row r="630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</row>
    <row r="63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</row>
    <row r="63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</row>
    <row r="633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</row>
    <row r="634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</row>
    <row r="63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</row>
    <row r="636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</row>
    <row r="637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</row>
    <row r="638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</row>
    <row r="639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</row>
    <row r="640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</row>
    <row r="64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</row>
    <row r="64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</row>
    <row r="643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</row>
    <row r="644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</row>
    <row r="64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</row>
    <row r="646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</row>
    <row r="647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</row>
    <row r="648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</row>
    <row r="649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</row>
    <row r="650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</row>
    <row r="65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</row>
    <row r="65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</row>
    <row r="653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</row>
    <row r="654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</row>
    <row r="65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</row>
    <row r="656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</row>
    <row r="657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</row>
    <row r="658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</row>
    <row r="659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</row>
    <row r="660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</row>
    <row r="66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</row>
    <row r="66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</row>
    <row r="663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</row>
    <row r="664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</row>
    <row r="66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</row>
    <row r="666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</row>
    <row r="667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</row>
    <row r="668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</row>
    <row r="669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</row>
    <row r="670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</row>
    <row r="67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</row>
    <row r="67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</row>
    <row r="673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</row>
    <row r="674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</row>
    <row r="67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</row>
    <row r="676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</row>
    <row r="677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</row>
    <row r="678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</row>
    <row r="679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</row>
    <row r="680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</row>
    <row r="68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</row>
    <row r="68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</row>
    <row r="683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</row>
    <row r="684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</row>
    <row r="68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</row>
    <row r="686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</row>
    <row r="687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</row>
    <row r="688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</row>
    <row r="689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</row>
    <row r="690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</row>
    <row r="69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</row>
    <row r="69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</row>
    <row r="693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</row>
    <row r="694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</row>
    <row r="69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</row>
    <row r="696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</row>
    <row r="697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</row>
    <row r="698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</row>
    <row r="699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</row>
    <row r="700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</row>
    <row r="70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</row>
    <row r="70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</row>
    <row r="703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</row>
    <row r="704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</row>
    <row r="70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</row>
    <row r="706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</row>
    <row r="707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</row>
    <row r="708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</row>
    <row r="709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</row>
    <row r="710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</row>
    <row r="71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</row>
    <row r="71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</row>
    <row r="713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</row>
    <row r="714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</row>
    <row r="71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</row>
    <row r="716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</row>
    <row r="717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</row>
    <row r="718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</row>
    <row r="719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</row>
    <row r="720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</row>
    <row r="72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</row>
    <row r="72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</row>
    <row r="723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</row>
    <row r="724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</row>
    <row r="7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</row>
    <row r="726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</row>
    <row r="727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</row>
    <row r="728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</row>
    <row r="729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</row>
    <row r="730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</row>
    <row r="73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</row>
    <row r="73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</row>
    <row r="733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</row>
    <row r="734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</row>
    <row r="73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</row>
    <row r="736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</row>
    <row r="737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</row>
    <row r="738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</row>
    <row r="739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</row>
    <row r="740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</row>
    <row r="74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</row>
    <row r="74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</row>
    <row r="743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</row>
    <row r="744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</row>
    <row r="74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</row>
    <row r="746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</row>
    <row r="747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</row>
    <row r="748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</row>
    <row r="749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</row>
    <row r="750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</row>
    <row r="75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</row>
    <row r="75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</row>
    <row r="753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</row>
    <row r="754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</row>
    <row r="75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</row>
    <row r="756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</row>
    <row r="757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</row>
    <row r="758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</row>
    <row r="759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</row>
    <row r="760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</row>
    <row r="76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</row>
    <row r="76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</row>
    <row r="763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</row>
    <row r="764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</row>
    <row r="76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</row>
    <row r="766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</row>
    <row r="767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</row>
    <row r="768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</row>
    <row r="769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</row>
    <row r="770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</row>
    <row r="77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</row>
    <row r="77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</row>
    <row r="773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</row>
    <row r="774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</row>
    <row r="77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</row>
    <row r="776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</row>
    <row r="777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</row>
    <row r="778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</row>
    <row r="779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</row>
    <row r="780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</row>
    <row r="78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</row>
    <row r="78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</row>
    <row r="783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</row>
    <row r="784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</row>
    <row r="78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</row>
    <row r="786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</row>
    <row r="787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</row>
    <row r="788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</row>
    <row r="789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</row>
    <row r="790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</row>
    <row r="79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</row>
    <row r="79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</row>
    <row r="793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</row>
    <row r="794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</row>
    <row r="79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</row>
    <row r="796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</row>
    <row r="797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</row>
    <row r="798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</row>
    <row r="799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</row>
    <row r="800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</row>
    <row r="80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</row>
    <row r="80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</row>
    <row r="803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</row>
    <row r="804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</row>
    <row r="80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</row>
    <row r="806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</row>
    <row r="807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</row>
    <row r="808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</row>
    <row r="809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</row>
    <row r="810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</row>
    <row r="81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</row>
    <row r="81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</row>
    <row r="813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</row>
    <row r="814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</row>
    <row r="81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</row>
    <row r="816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</row>
    <row r="817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</row>
    <row r="818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</row>
    <row r="819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</row>
    <row r="820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</row>
    <row r="82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</row>
    <row r="82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</row>
    <row r="823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</row>
    <row r="824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</row>
    <row r="8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</row>
    <row r="826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</row>
    <row r="827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</row>
    <row r="828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</row>
    <row r="829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</row>
    <row r="830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</row>
    <row r="83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</row>
    <row r="83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</row>
    <row r="833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</row>
    <row r="834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</row>
    <row r="83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</row>
    <row r="836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</row>
    <row r="837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</row>
    <row r="838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</row>
    <row r="839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</row>
    <row r="840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</row>
    <row r="84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</row>
    <row r="84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</row>
    <row r="843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</row>
    <row r="844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</row>
    <row r="84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</row>
    <row r="846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</row>
    <row r="847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</row>
    <row r="848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</row>
    <row r="849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</row>
    <row r="850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</row>
    <row r="85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</row>
    <row r="85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</row>
    <row r="853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</row>
    <row r="854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</row>
    <row r="85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</row>
    <row r="856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</row>
    <row r="857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</row>
    <row r="858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</row>
    <row r="859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</row>
    <row r="860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</row>
    <row r="86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</row>
    <row r="862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</row>
    <row r="863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</row>
    <row r="864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</row>
    <row r="86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</row>
    <row r="866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</row>
    <row r="867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</row>
    <row r="868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</row>
    <row r="869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</row>
    <row r="870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</row>
    <row r="87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</row>
    <row r="87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</row>
    <row r="873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</row>
    <row r="874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</row>
    <row r="87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</row>
    <row r="876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</row>
    <row r="877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</row>
    <row r="878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</row>
    <row r="879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</row>
    <row r="880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</row>
    <row r="88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</row>
    <row r="882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</row>
    <row r="883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</row>
    <row r="884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</row>
    <row r="88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</row>
    <row r="886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</row>
    <row r="887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</row>
    <row r="888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</row>
    <row r="889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</row>
    <row r="890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</row>
    <row r="89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</row>
    <row r="892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</row>
    <row r="893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</row>
    <row r="894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</row>
    <row r="89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</row>
    <row r="896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</row>
    <row r="897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</row>
    <row r="898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</row>
    <row r="899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</row>
    <row r="900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</row>
    <row r="90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</row>
    <row r="902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</row>
    <row r="903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</row>
    <row r="904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</row>
    <row r="90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</row>
    <row r="906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</row>
    <row r="907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</row>
    <row r="908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</row>
    <row r="909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</row>
    <row r="910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</row>
    <row r="91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</row>
    <row r="912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</row>
    <row r="913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</row>
    <row r="914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</row>
    <row r="91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</row>
    <row r="916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</row>
    <row r="917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</row>
    <row r="918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</row>
    <row r="919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</row>
    <row r="920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</row>
    <row r="92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</row>
    <row r="922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</row>
    <row r="923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</row>
    <row r="924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</row>
    <row r="9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</row>
    <row r="926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</row>
    <row r="927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</row>
    <row r="928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</row>
    <row r="929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</row>
    <row r="930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</row>
    <row r="93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</row>
    <row r="932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</row>
    <row r="933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</row>
    <row r="934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</row>
    <row r="93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</row>
    <row r="936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</row>
    <row r="937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</row>
    <row r="938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</row>
    <row r="939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</row>
    <row r="940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</row>
    <row r="94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</row>
    <row r="942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</row>
    <row r="943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</row>
    <row r="944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</row>
    <row r="94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</row>
    <row r="946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</row>
    <row r="947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</row>
    <row r="948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</row>
    <row r="949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</row>
    <row r="950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</row>
    <row r="95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</row>
    <row r="952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</row>
    <row r="953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</row>
    <row r="954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</row>
    <row r="95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</row>
    <row r="956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</row>
    <row r="957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</row>
    <row r="958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</row>
    <row r="959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</row>
    <row r="960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</row>
    <row r="96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</row>
    <row r="962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</row>
    <row r="963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</row>
    <row r="964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</row>
    <row r="96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</row>
    <row r="966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</row>
    <row r="967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</row>
    <row r="968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</row>
    <row r="969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</row>
    <row r="970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</row>
    <row r="97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</row>
    <row r="972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</row>
    <row r="973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</row>
    <row r="974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</row>
    <row r="97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</row>
    <row r="976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</row>
    <row r="977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</row>
    <row r="978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</row>
    <row r="979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</row>
    <row r="980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</row>
    <row r="98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</row>
    <row r="982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</row>
    <row r="983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</row>
    <row r="984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</row>
    <row r="98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</row>
    <row r="986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</row>
    <row r="987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</row>
    <row r="988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</row>
    <row r="989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</row>
    <row r="990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</row>
    <row r="99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</row>
    <row r="992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</row>
    <row r="993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</row>
    <row r="994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</row>
    <row r="99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</row>
    <row r="996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</row>
    <row r="997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</row>
    <row r="998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</row>
    <row r="999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</row>
    <row r="1000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</row>
    <row r="1001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</row>
    <row r="1002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</row>
    <row r="1003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</row>
    <row r="1004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</row>
    <row r="1005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</row>
    <row r="1006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</row>
    <row r="1007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</row>
    <row r="1008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</row>
    <row r="1009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</row>
    <row r="1010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</row>
    <row r="1011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</row>
    <row r="1012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</row>
    <row r="1013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</row>
    <row r="1014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</row>
    <row r="1015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</row>
    <row r="1016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</row>
    <row r="1017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</row>
    <row r="1018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</row>
    <row r="1019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</row>
    <row r="1020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</row>
  </sheetData>
  <mergeCells count="35">
    <mergeCell ref="B2:D2"/>
    <mergeCell ref="E2:E59"/>
    <mergeCell ref="B3:B4"/>
    <mergeCell ref="C3:C4"/>
    <mergeCell ref="D3:D4"/>
    <mergeCell ref="C59:D59"/>
    <mergeCell ref="G50:H50"/>
    <mergeCell ref="F51:H51"/>
    <mergeCell ref="G57:H57"/>
    <mergeCell ref="F58:H58"/>
    <mergeCell ref="G59:H59"/>
    <mergeCell ref="B60:H60"/>
    <mergeCell ref="B61:E66"/>
    <mergeCell ref="F61:H66"/>
    <mergeCell ref="A1:A66"/>
    <mergeCell ref="I1:I66"/>
    <mergeCell ref="M1:M66"/>
    <mergeCell ref="N1:P1"/>
    <mergeCell ref="Q1:Q66"/>
    <mergeCell ref="N2:P66"/>
    <mergeCell ref="F2:H2"/>
    <mergeCell ref="J2:L3"/>
    <mergeCell ref="B1:H1"/>
    <mergeCell ref="F4:H4"/>
    <mergeCell ref="J12:L24"/>
    <mergeCell ref="G15:H15"/>
    <mergeCell ref="G22:H22"/>
    <mergeCell ref="F16:H16"/>
    <mergeCell ref="F23:H23"/>
    <mergeCell ref="G31:H31"/>
    <mergeCell ref="F32:H32"/>
    <mergeCell ref="G38:H38"/>
    <mergeCell ref="F39:H39"/>
    <mergeCell ref="G44:H44"/>
    <mergeCell ref="F45:H45"/>
  </mergeCells>
  <hyperlinks>
    <hyperlink r:id="rId1" ref="N1"/>
    <hyperlink r:id="rId2" ref="H6"/>
    <hyperlink r:id="rId3" ref="H7"/>
    <hyperlink r:id="rId4" ref="H10"/>
    <hyperlink r:id="rId5" ref="H27"/>
    <hyperlink r:id="rId6" ref="H52"/>
  </hyperlinks>
  <drawing r:id="rId7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2B4AD"/>
    <outlinePr summaryBelow="0" summaryRight="0"/>
  </sheetPr>
  <sheetViews>
    <sheetView workbookViewId="0"/>
  </sheetViews>
  <sheetFormatPr customHeight="1" defaultColWidth="12.63" defaultRowHeight="15.75"/>
  <cols>
    <col customWidth="1" min="2" max="2" width="22.88"/>
    <col customWidth="1" min="4" max="4" width="20.13"/>
    <col customWidth="1" min="6" max="6" width="22.63"/>
    <col customWidth="1" min="8" max="8" width="20.13"/>
    <col customWidth="1" min="10" max="12" width="19.5"/>
    <col customWidth="1" min="14" max="16" width="25.13"/>
  </cols>
  <sheetData>
    <row r="1" ht="57.0" customHeight="1">
      <c r="A1" s="1"/>
      <c r="B1" s="2" t="s">
        <v>69</v>
      </c>
      <c r="I1" s="3" t="s">
        <v>1</v>
      </c>
      <c r="J1" s="3"/>
      <c r="K1" s="3"/>
      <c r="L1" s="3"/>
      <c r="M1" s="3"/>
      <c r="N1" s="4" t="s">
        <v>2</v>
      </c>
      <c r="Q1" s="3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</row>
    <row r="2" ht="30.0" customHeight="1">
      <c r="B2" s="5" t="s">
        <v>3</v>
      </c>
      <c r="C2" s="6"/>
      <c r="D2" s="7"/>
      <c r="E2" s="8"/>
      <c r="F2" s="5" t="s">
        <v>4</v>
      </c>
      <c r="G2" s="6"/>
      <c r="H2" s="7"/>
      <c r="J2" s="9" t="s">
        <v>70</v>
      </c>
      <c r="K2" s="10"/>
      <c r="L2" s="10"/>
      <c r="N2" s="3"/>
      <c r="R2" s="11"/>
      <c r="S2" s="11"/>
      <c r="T2" s="11"/>
      <c r="U2" s="12"/>
      <c r="V2" s="12"/>
      <c r="W2" s="12"/>
      <c r="X2" s="12"/>
      <c r="Y2" s="12"/>
      <c r="Z2" s="12"/>
      <c r="AA2" s="12"/>
      <c r="AB2" s="12"/>
      <c r="AC2" s="12"/>
    </row>
    <row r="3" ht="26.25" customHeight="1">
      <c r="B3" s="13" t="s">
        <v>6</v>
      </c>
      <c r="C3" s="14" t="s">
        <v>7</v>
      </c>
      <c r="D3" s="15" t="s">
        <v>8</v>
      </c>
      <c r="F3" s="13" t="s">
        <v>9</v>
      </c>
      <c r="G3" s="14" t="s">
        <v>7</v>
      </c>
      <c r="H3" s="15" t="s">
        <v>8</v>
      </c>
      <c r="R3" s="1"/>
      <c r="S3" s="1"/>
      <c r="T3" s="1"/>
      <c r="U3" s="16"/>
      <c r="V3" s="16"/>
      <c r="W3" s="16"/>
      <c r="X3" s="16"/>
      <c r="Y3" s="16"/>
      <c r="Z3" s="16"/>
      <c r="AA3" s="16"/>
      <c r="AB3" s="16"/>
      <c r="AC3" s="16"/>
    </row>
    <row r="4" ht="23.25" customHeight="1">
      <c r="B4" s="17"/>
      <c r="D4" s="18"/>
      <c r="F4" s="19" t="s">
        <v>10</v>
      </c>
      <c r="H4" s="18"/>
      <c r="J4" s="20" t="s">
        <v>6</v>
      </c>
      <c r="K4" s="20" t="s">
        <v>7</v>
      </c>
      <c r="L4" s="20" t="s">
        <v>11</v>
      </c>
      <c r="R4" s="1"/>
      <c r="S4" s="1"/>
      <c r="T4" s="1"/>
      <c r="U4" s="16"/>
      <c r="V4" s="16"/>
      <c r="W4" s="16"/>
      <c r="X4" s="16"/>
      <c r="Y4" s="16"/>
      <c r="Z4" s="16"/>
      <c r="AA4" s="16"/>
      <c r="AB4" s="16"/>
      <c r="AC4" s="16"/>
    </row>
    <row r="5">
      <c r="B5" s="21" t="s">
        <v>12</v>
      </c>
      <c r="C5" s="22">
        <v>40.0</v>
      </c>
      <c r="D5" s="23"/>
      <c r="F5" s="21" t="s">
        <v>13</v>
      </c>
      <c r="G5" s="27">
        <v>5.0</v>
      </c>
      <c r="H5" s="23"/>
      <c r="J5" s="24" t="str">
        <f>F4</f>
        <v>Casa 🏠</v>
      </c>
      <c r="K5" s="25">
        <f>G15</f>
        <v>5</v>
      </c>
      <c r="L5" s="26">
        <f t="shared" ref="L5:L11" si="1">IFERROR(K5/$G$59,"0%")</f>
        <v>0.1428571429</v>
      </c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</row>
    <row r="6">
      <c r="B6" s="21" t="s">
        <v>14</v>
      </c>
      <c r="C6" s="22">
        <v>0.0</v>
      </c>
      <c r="D6" s="23"/>
      <c r="F6" s="28" t="s">
        <v>15</v>
      </c>
      <c r="G6" s="22">
        <v>0.0</v>
      </c>
      <c r="H6" s="29" t="s">
        <v>16</v>
      </c>
      <c r="J6" s="24" t="str">
        <f>F16</f>
        <v>Alimentari 🍕</v>
      </c>
      <c r="K6" s="25">
        <f>G22</f>
        <v>5</v>
      </c>
      <c r="L6" s="26">
        <f t="shared" si="1"/>
        <v>0.1428571429</v>
      </c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</row>
    <row r="7">
      <c r="B7" s="21" t="s">
        <v>17</v>
      </c>
      <c r="C7" s="22">
        <v>0.0</v>
      </c>
      <c r="D7" s="23"/>
      <c r="F7" s="30" t="s">
        <v>18</v>
      </c>
      <c r="G7" s="22">
        <v>0.0</v>
      </c>
      <c r="H7" s="29" t="s">
        <v>16</v>
      </c>
      <c r="J7" s="24" t="str">
        <f>F23</f>
        <v>Trasporti 🚗</v>
      </c>
      <c r="K7" s="25">
        <f>G31</f>
        <v>5</v>
      </c>
      <c r="L7" s="26">
        <f t="shared" si="1"/>
        <v>0.1428571429</v>
      </c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</row>
    <row r="8">
      <c r="B8" s="21" t="s">
        <v>19</v>
      </c>
      <c r="C8" s="22">
        <v>0.0</v>
      </c>
      <c r="D8" s="23"/>
      <c r="F8" s="21" t="s">
        <v>20</v>
      </c>
      <c r="G8" s="22">
        <v>0.0</v>
      </c>
      <c r="H8" s="23"/>
      <c r="J8" s="24" t="str">
        <f>F32</f>
        <v>Svago 🎪</v>
      </c>
      <c r="K8" s="25">
        <f>G38</f>
        <v>5</v>
      </c>
      <c r="L8" s="26">
        <f t="shared" si="1"/>
        <v>0.1428571429</v>
      </c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</row>
    <row r="9">
      <c r="B9" s="21" t="s">
        <v>21</v>
      </c>
      <c r="C9" s="22">
        <v>0.0</v>
      </c>
      <c r="D9" s="23"/>
      <c r="F9" s="21" t="s">
        <v>22</v>
      </c>
      <c r="G9" s="22">
        <v>0.0</v>
      </c>
      <c r="H9" s="23"/>
      <c r="J9" s="24" t="str">
        <f>F39</f>
        <v>Salute 👩‍⚕️</v>
      </c>
      <c r="K9" s="25">
        <f>G44</f>
        <v>5</v>
      </c>
      <c r="L9" s="26">
        <f t="shared" si="1"/>
        <v>0.1428571429</v>
      </c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</row>
    <row r="10">
      <c r="B10" s="21" t="s">
        <v>23</v>
      </c>
      <c r="C10" s="22">
        <v>0.0</v>
      </c>
      <c r="D10" s="23"/>
      <c r="F10" s="28" t="s">
        <v>24</v>
      </c>
      <c r="G10" s="22">
        <v>0.0</v>
      </c>
      <c r="H10" s="29" t="s">
        <v>16</v>
      </c>
      <c r="J10" s="24" t="str">
        <f>F45</f>
        <v>Cura personale 💇‍♂️</v>
      </c>
      <c r="K10" s="25">
        <f>G50</f>
        <v>5</v>
      </c>
      <c r="L10" s="26">
        <f t="shared" si="1"/>
        <v>0.1428571429</v>
      </c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</row>
    <row r="11">
      <c r="B11" s="21" t="s">
        <v>23</v>
      </c>
      <c r="C11" s="22">
        <v>0.0</v>
      </c>
      <c r="D11" s="23"/>
      <c r="F11" s="21" t="s">
        <v>25</v>
      </c>
      <c r="G11" s="22">
        <v>0.0</v>
      </c>
      <c r="H11" s="23"/>
      <c r="J11" s="24" t="str">
        <f>F51</f>
        <v>Altro 🛒</v>
      </c>
      <c r="K11" s="25">
        <f>G57</f>
        <v>5</v>
      </c>
      <c r="L11" s="26">
        <f t="shared" si="1"/>
        <v>0.1428571429</v>
      </c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</row>
    <row r="12">
      <c r="B12" s="31"/>
      <c r="C12" s="1"/>
      <c r="D12" s="32"/>
      <c r="F12" s="21" t="s">
        <v>26</v>
      </c>
      <c r="G12" s="22">
        <v>0.0</v>
      </c>
      <c r="H12" s="23"/>
      <c r="J12" s="3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</row>
    <row r="13">
      <c r="B13" s="31"/>
      <c r="C13" s="1"/>
      <c r="D13" s="32"/>
      <c r="F13" s="21" t="s">
        <v>27</v>
      </c>
      <c r="G13" s="22">
        <v>0.0</v>
      </c>
      <c r="H13" s="23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</row>
    <row r="14">
      <c r="B14" s="31"/>
      <c r="C14" s="1"/>
      <c r="D14" s="32"/>
      <c r="F14" s="21" t="s">
        <v>28</v>
      </c>
      <c r="G14" s="22">
        <v>0.0</v>
      </c>
      <c r="H14" s="23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</row>
    <row r="15">
      <c r="B15" s="31"/>
      <c r="C15" s="1"/>
      <c r="D15" s="32"/>
      <c r="F15" s="45" t="s">
        <v>71</v>
      </c>
      <c r="G15" s="34">
        <f>SUM(G5:G14)</f>
        <v>5</v>
      </c>
      <c r="H15" s="18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</row>
    <row r="16" ht="23.25" customHeight="1">
      <c r="B16" s="31"/>
      <c r="C16" s="1"/>
      <c r="D16" s="32"/>
      <c r="F16" s="19" t="s">
        <v>72</v>
      </c>
      <c r="H16" s="18"/>
      <c r="R16" s="1"/>
      <c r="S16" s="1"/>
      <c r="T16" s="1"/>
      <c r="U16" s="16"/>
      <c r="V16" s="16"/>
      <c r="W16" s="16"/>
      <c r="X16" s="16"/>
      <c r="Y16" s="16"/>
      <c r="Z16" s="16"/>
      <c r="AA16" s="16"/>
      <c r="AB16" s="16"/>
      <c r="AC16" s="16"/>
    </row>
    <row r="17">
      <c r="B17" s="31"/>
      <c r="C17" s="1"/>
      <c r="D17" s="32"/>
      <c r="F17" s="21" t="s">
        <v>31</v>
      </c>
      <c r="G17" s="27">
        <v>5.0</v>
      </c>
      <c r="H17" s="23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</row>
    <row r="18">
      <c r="B18" s="31"/>
      <c r="C18" s="1"/>
      <c r="D18" s="32"/>
      <c r="F18" s="21" t="s">
        <v>32</v>
      </c>
      <c r="G18" s="22">
        <v>0.0</v>
      </c>
      <c r="H18" s="23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</row>
    <row r="19">
      <c r="B19" s="31"/>
      <c r="C19" s="1"/>
      <c r="D19" s="32"/>
      <c r="F19" s="21" t="s">
        <v>33</v>
      </c>
      <c r="G19" s="22">
        <v>0.0</v>
      </c>
      <c r="H19" s="23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</row>
    <row r="20">
      <c r="B20" s="31"/>
      <c r="C20" s="1"/>
      <c r="D20" s="32"/>
      <c r="F20" s="21" t="s">
        <v>34</v>
      </c>
      <c r="G20" s="22">
        <v>0.0</v>
      </c>
      <c r="H20" s="23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</row>
    <row r="21">
      <c r="B21" s="31"/>
      <c r="C21" s="1"/>
      <c r="D21" s="32"/>
      <c r="F21" s="21" t="s">
        <v>28</v>
      </c>
      <c r="G21" s="22">
        <v>0.0</v>
      </c>
      <c r="H21" s="23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</row>
    <row r="22">
      <c r="B22" s="31"/>
      <c r="C22" s="1"/>
      <c r="D22" s="32"/>
      <c r="F22" s="33" t="s">
        <v>73</v>
      </c>
      <c r="G22" s="34">
        <f>SUM(G17:G21)</f>
        <v>5</v>
      </c>
      <c r="H22" s="18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</row>
    <row r="23" ht="23.25" customHeight="1">
      <c r="B23" s="31"/>
      <c r="C23" s="1"/>
      <c r="D23" s="32"/>
      <c r="F23" s="19" t="s">
        <v>74</v>
      </c>
      <c r="H23" s="18"/>
      <c r="R23" s="1"/>
      <c r="S23" s="1"/>
      <c r="T23" s="1"/>
      <c r="U23" s="16"/>
      <c r="V23" s="16"/>
      <c r="W23" s="16"/>
      <c r="X23" s="16"/>
      <c r="Y23" s="16"/>
      <c r="Z23" s="16"/>
      <c r="AA23" s="16"/>
      <c r="AB23" s="16"/>
      <c r="AC23" s="16"/>
    </row>
    <row r="24">
      <c r="B24" s="31"/>
      <c r="C24" s="1"/>
      <c r="D24" s="32"/>
      <c r="F24" s="21" t="s">
        <v>36</v>
      </c>
      <c r="G24" s="27">
        <v>5.0</v>
      </c>
      <c r="H24" s="23"/>
      <c r="J24" s="35"/>
      <c r="K24" s="35"/>
      <c r="L24" s="35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</row>
    <row r="25">
      <c r="B25" s="31"/>
      <c r="C25" s="1"/>
      <c r="D25" s="32"/>
      <c r="F25" s="21" t="s">
        <v>37</v>
      </c>
      <c r="G25" s="22">
        <v>0.0</v>
      </c>
      <c r="H25" s="23"/>
      <c r="J25" s="3"/>
      <c r="K25" s="3"/>
      <c r="L25" s="3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</row>
    <row r="26">
      <c r="B26" s="31"/>
      <c r="C26" s="1"/>
      <c r="D26" s="32"/>
      <c r="F26" s="21" t="s">
        <v>38</v>
      </c>
      <c r="G26" s="22">
        <v>0.0</v>
      </c>
      <c r="H26" s="23"/>
      <c r="J26" s="3"/>
      <c r="K26" s="3"/>
      <c r="L26" s="3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</row>
    <row r="27">
      <c r="B27" s="31"/>
      <c r="C27" s="1"/>
      <c r="D27" s="32"/>
      <c r="F27" s="28" t="s">
        <v>39</v>
      </c>
      <c r="G27" s="22">
        <v>0.0</v>
      </c>
      <c r="H27" s="29" t="s">
        <v>16</v>
      </c>
      <c r="J27" s="3"/>
      <c r="K27" s="3"/>
      <c r="L27" s="3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</row>
    <row r="28">
      <c r="B28" s="31"/>
      <c r="C28" s="1"/>
      <c r="D28" s="32"/>
      <c r="F28" s="21" t="s">
        <v>40</v>
      </c>
      <c r="G28" s="22">
        <v>0.0</v>
      </c>
      <c r="H28" s="23"/>
      <c r="J28" s="3"/>
      <c r="K28" s="3"/>
      <c r="L28" s="3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</row>
    <row r="29">
      <c r="B29" s="31"/>
      <c r="C29" s="1"/>
      <c r="D29" s="32"/>
      <c r="F29" s="21" t="s">
        <v>26</v>
      </c>
      <c r="G29" s="22">
        <v>0.0</v>
      </c>
      <c r="H29" s="23"/>
      <c r="J29" s="3"/>
      <c r="K29" s="3"/>
      <c r="L29" s="3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</row>
    <row r="30">
      <c r="B30" s="31"/>
      <c r="C30" s="1"/>
      <c r="D30" s="32"/>
      <c r="F30" s="21" t="s">
        <v>28</v>
      </c>
      <c r="G30" s="22">
        <v>0.0</v>
      </c>
      <c r="H30" s="23"/>
      <c r="J30" s="3"/>
      <c r="K30" s="3"/>
      <c r="L30" s="3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</row>
    <row r="31">
      <c r="B31" s="31"/>
      <c r="C31" s="1"/>
      <c r="D31" s="32"/>
      <c r="F31" s="33" t="s">
        <v>75</v>
      </c>
      <c r="G31" s="34">
        <f>SUM(G24:G30)</f>
        <v>5</v>
      </c>
      <c r="H31" s="18"/>
      <c r="J31" s="3"/>
      <c r="K31" s="3"/>
      <c r="L31" s="3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</row>
    <row r="32" ht="23.25" customHeight="1">
      <c r="B32" s="31"/>
      <c r="C32" s="1"/>
      <c r="D32" s="32"/>
      <c r="F32" s="19" t="s">
        <v>76</v>
      </c>
      <c r="H32" s="18"/>
      <c r="J32" s="3"/>
      <c r="K32" s="3"/>
      <c r="L32" s="3"/>
      <c r="R32" s="1"/>
      <c r="S32" s="1"/>
      <c r="T32" s="1"/>
      <c r="U32" s="16"/>
      <c r="V32" s="16"/>
      <c r="W32" s="16"/>
      <c r="X32" s="16"/>
      <c r="Y32" s="16"/>
      <c r="Z32" s="16"/>
      <c r="AA32" s="16"/>
      <c r="AB32" s="16"/>
      <c r="AC32" s="16"/>
    </row>
    <row r="33">
      <c r="B33" s="31"/>
      <c r="C33" s="1"/>
      <c r="D33" s="32"/>
      <c r="F33" s="21" t="s">
        <v>42</v>
      </c>
      <c r="G33" s="27">
        <v>5.0</v>
      </c>
      <c r="H33" s="23"/>
      <c r="J33" s="3"/>
      <c r="K33" s="3"/>
      <c r="L33" s="3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</row>
    <row r="34">
      <c r="B34" s="31"/>
      <c r="C34" s="1"/>
      <c r="D34" s="32"/>
      <c r="F34" s="21" t="s">
        <v>43</v>
      </c>
      <c r="G34" s="22">
        <v>0.0</v>
      </c>
      <c r="H34" s="23"/>
      <c r="J34" s="3"/>
      <c r="K34" s="3"/>
      <c r="L34" s="3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</row>
    <row r="35">
      <c r="B35" s="31"/>
      <c r="C35" s="1"/>
      <c r="D35" s="32"/>
      <c r="F35" s="21" t="s">
        <v>44</v>
      </c>
      <c r="G35" s="22">
        <v>0.0</v>
      </c>
      <c r="H35" s="23"/>
      <c r="J35" s="3"/>
      <c r="K35" s="3"/>
      <c r="L35" s="3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</row>
    <row r="36">
      <c r="B36" s="31"/>
      <c r="C36" s="1"/>
      <c r="D36" s="32"/>
      <c r="F36" s="21" t="s">
        <v>45</v>
      </c>
      <c r="G36" s="22">
        <v>0.0</v>
      </c>
      <c r="H36" s="23"/>
      <c r="J36" s="3"/>
      <c r="K36" s="3"/>
      <c r="L36" s="3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</row>
    <row r="37">
      <c r="B37" s="31"/>
      <c r="C37" s="1"/>
      <c r="D37" s="32"/>
      <c r="F37" s="21" t="s">
        <v>28</v>
      </c>
      <c r="G37" s="22">
        <v>0.0</v>
      </c>
      <c r="H37" s="23"/>
      <c r="J37" s="3"/>
      <c r="K37" s="3"/>
      <c r="L37" s="3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</row>
    <row r="38">
      <c r="B38" s="31"/>
      <c r="C38" s="1"/>
      <c r="D38" s="32"/>
      <c r="F38" s="33" t="s">
        <v>77</v>
      </c>
      <c r="G38" s="34">
        <f>SUM(G33:G37)</f>
        <v>5</v>
      </c>
      <c r="H38" s="18"/>
      <c r="J38" s="3"/>
      <c r="K38" s="3"/>
      <c r="L38" s="3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</row>
    <row r="39" ht="23.25" customHeight="1">
      <c r="B39" s="31"/>
      <c r="C39" s="1"/>
      <c r="D39" s="32"/>
      <c r="F39" s="19" t="s">
        <v>78</v>
      </c>
      <c r="H39" s="18"/>
      <c r="J39" s="3"/>
      <c r="K39" s="3"/>
      <c r="L39" s="3"/>
      <c r="R39" s="1"/>
      <c r="S39" s="1"/>
      <c r="T39" s="1"/>
      <c r="U39" s="16"/>
      <c r="V39" s="16"/>
      <c r="W39" s="16"/>
      <c r="X39" s="16"/>
      <c r="Y39" s="16"/>
      <c r="Z39" s="16"/>
      <c r="AA39" s="16"/>
      <c r="AB39" s="16"/>
      <c r="AC39" s="16"/>
    </row>
    <row r="40">
      <c r="B40" s="31"/>
      <c r="C40" s="1"/>
      <c r="D40" s="32"/>
      <c r="F40" s="21" t="s">
        <v>47</v>
      </c>
      <c r="G40" s="27">
        <v>5.0</v>
      </c>
      <c r="H40" s="23"/>
      <c r="J40" s="3"/>
      <c r="K40" s="3"/>
      <c r="L40" s="3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</row>
    <row r="41">
      <c r="B41" s="31"/>
      <c r="C41" s="1"/>
      <c r="D41" s="32"/>
      <c r="F41" s="21" t="s">
        <v>48</v>
      </c>
      <c r="G41" s="22">
        <v>0.0</v>
      </c>
      <c r="H41" s="23"/>
      <c r="J41" s="3"/>
      <c r="K41" s="3"/>
      <c r="L41" s="3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</row>
    <row r="42">
      <c r="B42" s="31"/>
      <c r="C42" s="1"/>
      <c r="D42" s="32"/>
      <c r="F42" s="21" t="s">
        <v>49</v>
      </c>
      <c r="G42" s="22">
        <v>0.0</v>
      </c>
      <c r="H42" s="23"/>
      <c r="J42" s="3"/>
      <c r="K42" s="3"/>
      <c r="L42" s="3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</row>
    <row r="43">
      <c r="B43" s="31"/>
      <c r="C43" s="1"/>
      <c r="D43" s="32"/>
      <c r="F43" s="21" t="s">
        <v>28</v>
      </c>
      <c r="G43" s="22">
        <v>0.0</v>
      </c>
      <c r="H43" s="23"/>
      <c r="J43" s="3"/>
      <c r="K43" s="3"/>
      <c r="L43" s="3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</row>
    <row r="44">
      <c r="B44" s="31"/>
      <c r="C44" s="1"/>
      <c r="D44" s="32"/>
      <c r="F44" s="33" t="s">
        <v>79</v>
      </c>
      <c r="G44" s="34">
        <f>SUM(G40:G43)</f>
        <v>5</v>
      </c>
      <c r="H44" s="18"/>
      <c r="J44" s="3"/>
      <c r="K44" s="3"/>
      <c r="L44" s="3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</row>
    <row r="45" ht="23.25" customHeight="1">
      <c r="B45" s="31"/>
      <c r="C45" s="1"/>
      <c r="D45" s="32"/>
      <c r="F45" s="19" t="s">
        <v>50</v>
      </c>
      <c r="H45" s="18"/>
      <c r="J45" s="3"/>
      <c r="K45" s="3"/>
      <c r="L45" s="3"/>
      <c r="R45" s="1"/>
      <c r="S45" s="1"/>
      <c r="T45" s="1"/>
      <c r="U45" s="16"/>
      <c r="V45" s="16"/>
      <c r="W45" s="16"/>
      <c r="X45" s="16"/>
      <c r="Y45" s="16"/>
      <c r="Z45" s="16"/>
      <c r="AA45" s="16"/>
      <c r="AB45" s="16"/>
      <c r="AC45" s="16"/>
    </row>
    <row r="46">
      <c r="B46" s="31"/>
      <c r="C46" s="1"/>
      <c r="D46" s="32"/>
      <c r="F46" s="21" t="s">
        <v>51</v>
      </c>
      <c r="G46" s="27">
        <v>5.0</v>
      </c>
      <c r="H46" s="23"/>
      <c r="J46" s="3"/>
      <c r="K46" s="3"/>
      <c r="L46" s="3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</row>
    <row r="47">
      <c r="B47" s="31"/>
      <c r="C47" s="1"/>
      <c r="D47" s="32"/>
      <c r="F47" s="21" t="s">
        <v>52</v>
      </c>
      <c r="G47" s="22">
        <v>0.0</v>
      </c>
      <c r="H47" s="23"/>
      <c r="J47" s="3"/>
      <c r="K47" s="3"/>
      <c r="L47" s="3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</row>
    <row r="48">
      <c r="B48" s="31"/>
      <c r="C48" s="1"/>
      <c r="D48" s="32"/>
      <c r="F48" s="21" t="s">
        <v>53</v>
      </c>
      <c r="G48" s="22">
        <v>0.0</v>
      </c>
      <c r="H48" s="23"/>
      <c r="J48" s="3"/>
      <c r="K48" s="3"/>
      <c r="L48" s="3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</row>
    <row r="49">
      <c r="B49" s="31"/>
      <c r="C49" s="1"/>
      <c r="D49" s="32"/>
      <c r="F49" s="21" t="s">
        <v>28</v>
      </c>
      <c r="G49" s="22">
        <v>0.0</v>
      </c>
      <c r="H49" s="23"/>
      <c r="J49" s="3"/>
      <c r="K49" s="3"/>
      <c r="L49" s="3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</row>
    <row r="50">
      <c r="B50" s="31"/>
      <c r="C50" s="1"/>
      <c r="D50" s="32"/>
      <c r="F50" s="33" t="s">
        <v>80</v>
      </c>
      <c r="G50" s="34">
        <f>SUM(G46:G49)</f>
        <v>5</v>
      </c>
      <c r="H50" s="18"/>
      <c r="J50" s="3"/>
      <c r="K50" s="3"/>
      <c r="L50" s="3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</row>
    <row r="51" ht="23.25" customHeight="1">
      <c r="B51" s="31"/>
      <c r="C51" s="1"/>
      <c r="D51" s="32"/>
      <c r="F51" s="36" t="s">
        <v>81</v>
      </c>
      <c r="H51" s="18"/>
      <c r="J51" s="3"/>
      <c r="K51" s="3"/>
      <c r="L51" s="3"/>
      <c r="R51" s="1"/>
      <c r="S51" s="1"/>
      <c r="T51" s="1"/>
      <c r="U51" s="16"/>
      <c r="V51" s="16"/>
      <c r="W51" s="16"/>
      <c r="X51" s="16"/>
      <c r="Y51" s="16"/>
      <c r="Z51" s="16"/>
      <c r="AA51" s="16"/>
      <c r="AB51" s="16"/>
      <c r="AC51" s="16"/>
    </row>
    <row r="52">
      <c r="B52" s="31"/>
      <c r="C52" s="1"/>
      <c r="D52" s="32"/>
      <c r="F52" s="28" t="s">
        <v>55</v>
      </c>
      <c r="G52" s="27">
        <v>5.0</v>
      </c>
      <c r="H52" s="29" t="s">
        <v>16</v>
      </c>
      <c r="J52" s="3"/>
      <c r="K52" s="3"/>
      <c r="L52" s="3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</row>
    <row r="53">
      <c r="B53" s="31"/>
      <c r="C53" s="1"/>
      <c r="D53" s="32"/>
      <c r="F53" s="21" t="s">
        <v>56</v>
      </c>
      <c r="G53" s="22">
        <v>0.0</v>
      </c>
      <c r="H53" s="23"/>
      <c r="J53" s="3"/>
      <c r="K53" s="3"/>
      <c r="L53" s="3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</row>
    <row r="54">
      <c r="B54" s="31"/>
      <c r="C54" s="1"/>
      <c r="D54" s="32"/>
      <c r="F54" s="21" t="s">
        <v>57</v>
      </c>
      <c r="G54" s="22">
        <v>0.0</v>
      </c>
      <c r="H54" s="23"/>
      <c r="J54" s="3"/>
      <c r="K54" s="3"/>
      <c r="L54" s="3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</row>
    <row r="55">
      <c r="B55" s="31"/>
      <c r="C55" s="1"/>
      <c r="D55" s="32"/>
      <c r="F55" s="21" t="s">
        <v>58</v>
      </c>
      <c r="G55" s="22">
        <v>0.0</v>
      </c>
      <c r="H55" s="23"/>
      <c r="J55" s="3"/>
      <c r="K55" s="3"/>
      <c r="L55" s="3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</row>
    <row r="56">
      <c r="B56" s="31"/>
      <c r="C56" s="1"/>
      <c r="D56" s="32"/>
      <c r="F56" s="21" t="s">
        <v>28</v>
      </c>
      <c r="G56" s="22">
        <v>0.0</v>
      </c>
      <c r="H56" s="23"/>
      <c r="J56" s="3"/>
      <c r="K56" s="3"/>
      <c r="L56" s="3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</row>
    <row r="57">
      <c r="B57" s="31"/>
      <c r="C57" s="1"/>
      <c r="D57" s="32"/>
      <c r="F57" s="33" t="s">
        <v>82</v>
      </c>
      <c r="G57" s="34">
        <f>SUM(G52:G56)</f>
        <v>5</v>
      </c>
      <c r="H57" s="18"/>
      <c r="J57" s="3"/>
      <c r="K57" s="3"/>
      <c r="L57" s="3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</row>
    <row r="58">
      <c r="B58" s="31"/>
      <c r="C58" s="1"/>
      <c r="D58" s="32"/>
      <c r="F58" s="37"/>
      <c r="H58" s="18"/>
      <c r="J58" s="3"/>
      <c r="K58" s="3"/>
      <c r="L58" s="3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</row>
    <row r="59" ht="31.5" customHeight="1">
      <c r="B59" s="38" t="s">
        <v>59</v>
      </c>
      <c r="C59" s="39">
        <f>SUM(C5:C57)</f>
        <v>40</v>
      </c>
      <c r="D59" s="40"/>
      <c r="F59" s="38" t="s">
        <v>60</v>
      </c>
      <c r="G59" s="39">
        <f>SUM(G15,G22,G31,G38,G44,G50,G57)</f>
        <v>35</v>
      </c>
      <c r="H59" s="40"/>
      <c r="J59" s="3"/>
      <c r="K59" s="3"/>
      <c r="L59" s="3"/>
      <c r="R59" s="1"/>
      <c r="S59" s="1"/>
      <c r="T59" s="1"/>
      <c r="U59" s="41"/>
      <c r="V59" s="41"/>
      <c r="W59" s="41"/>
      <c r="X59" s="41"/>
      <c r="Y59" s="41"/>
      <c r="Z59" s="41"/>
      <c r="AA59" s="41"/>
      <c r="AB59" s="41"/>
      <c r="AC59" s="41"/>
    </row>
    <row r="60">
      <c r="B60" s="1"/>
      <c r="J60" s="3"/>
      <c r="K60" s="3"/>
      <c r="L60" s="3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</row>
    <row r="61" ht="13.5" customHeight="1">
      <c r="B61" s="42" t="s">
        <v>61</v>
      </c>
      <c r="F61" s="43">
        <f>C59-G59</f>
        <v>5</v>
      </c>
      <c r="J61" s="3"/>
      <c r="K61" s="3"/>
      <c r="L61" s="3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</row>
    <row r="62" ht="13.5" customHeight="1">
      <c r="J62" s="3"/>
      <c r="K62" s="3"/>
      <c r="L62" s="3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</row>
    <row r="63" ht="13.5" customHeight="1">
      <c r="J63" s="3"/>
      <c r="K63" s="3"/>
      <c r="L63" s="3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</row>
    <row r="64" ht="13.5" customHeight="1">
      <c r="J64" s="3"/>
      <c r="K64" s="3"/>
      <c r="L64" s="3"/>
      <c r="R64" s="1"/>
      <c r="S64" s="1"/>
      <c r="T64" s="1"/>
      <c r="U64" s="1"/>
      <c r="V64" s="1"/>
      <c r="W64" s="1"/>
      <c r="X64" s="1"/>
      <c r="Y64" s="1"/>
      <c r="Z64" s="1"/>
    </row>
    <row r="65" ht="13.5" customHeight="1">
      <c r="J65" s="3"/>
      <c r="K65" s="3"/>
      <c r="L65" s="3"/>
      <c r="R65" s="1"/>
      <c r="S65" s="1"/>
      <c r="T65" s="1"/>
      <c r="U65" s="1"/>
      <c r="V65" s="1"/>
      <c r="W65" s="1"/>
      <c r="X65" s="1"/>
      <c r="Y65" s="1"/>
      <c r="Z65" s="1"/>
    </row>
    <row r="66" ht="13.5" customHeight="1">
      <c r="J66" s="3"/>
      <c r="K66" s="3"/>
      <c r="L66" s="3"/>
      <c r="R66" s="1"/>
      <c r="S66" s="1"/>
      <c r="T66" s="1"/>
      <c r="U66" s="1"/>
      <c r="V66" s="1"/>
      <c r="W66" s="1"/>
      <c r="X66" s="1"/>
      <c r="Y66" s="1"/>
      <c r="Z66" s="1"/>
    </row>
    <row r="67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</row>
    <row r="68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</row>
    <row r="69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</row>
    <row r="70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</row>
    <row r="7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</row>
    <row r="72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</row>
    <row r="73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</row>
    <row r="74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</row>
    <row r="7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</row>
    <row r="76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</row>
    <row r="77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</row>
    <row r="78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</row>
    <row r="79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</row>
    <row r="80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</row>
    <row r="8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</row>
    <row r="82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</row>
    <row r="83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</row>
    <row r="84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</row>
    <row r="8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</row>
    <row r="86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</row>
    <row r="87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</row>
    <row r="88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</row>
    <row r="89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</row>
    <row r="90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</row>
    <row r="9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</row>
    <row r="9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</row>
    <row r="93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</row>
    <row r="94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</row>
    <row r="9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</row>
    <row r="96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</row>
    <row r="97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</row>
    <row r="98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</row>
    <row r="99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</row>
    <row r="100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</row>
    <row r="10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</row>
    <row r="10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</row>
    <row r="103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</row>
    <row r="104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</row>
    <row r="10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</row>
    <row r="106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</row>
    <row r="107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</row>
    <row r="108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</row>
    <row r="109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</row>
    <row r="110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</row>
    <row r="11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</row>
    <row r="11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</row>
    <row r="113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</row>
    <row r="114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</row>
    <row r="11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</row>
    <row r="116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</row>
    <row r="117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</row>
    <row r="118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</row>
    <row r="119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</row>
    <row r="120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</row>
    <row r="12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</row>
    <row r="12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</row>
    <row r="123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</row>
    <row r="124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</row>
    <row r="1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</row>
    <row r="126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</row>
    <row r="127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</row>
    <row r="128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</row>
    <row r="129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</row>
    <row r="130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</row>
    <row r="13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</row>
    <row r="13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</row>
    <row r="133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</row>
    <row r="134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</row>
    <row r="1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</row>
    <row r="136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</row>
    <row r="137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</row>
    <row r="138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</row>
    <row r="139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</row>
    <row r="140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</row>
    <row r="14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</row>
    <row r="14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</row>
    <row r="143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</row>
    <row r="144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</row>
    <row r="14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</row>
    <row r="146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</row>
    <row r="147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</row>
    <row r="148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</row>
    <row r="149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</row>
    <row r="150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</row>
    <row r="15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</row>
    <row r="15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</row>
    <row r="153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</row>
    <row r="154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</row>
    <row r="15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</row>
    <row r="156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</row>
    <row r="157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</row>
    <row r="158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</row>
    <row r="159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</row>
    <row r="160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</row>
    <row r="16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</row>
    <row r="16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</row>
    <row r="163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</row>
    <row r="164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</row>
    <row r="16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</row>
    <row r="166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</row>
    <row r="167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</row>
    <row r="168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</row>
    <row r="169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</row>
    <row r="170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</row>
    <row r="17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</row>
    <row r="17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</row>
    <row r="173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</row>
    <row r="174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</row>
    <row r="17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</row>
    <row r="176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</row>
    <row r="177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</row>
    <row r="178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</row>
    <row r="179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</row>
    <row r="180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</row>
    <row r="18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</row>
    <row r="18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</row>
    <row r="183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</row>
    <row r="184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</row>
    <row r="18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</row>
    <row r="186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</row>
    <row r="187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</row>
    <row r="188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</row>
    <row r="189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</row>
    <row r="190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</row>
    <row r="19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</row>
    <row r="19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</row>
    <row r="193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</row>
    <row r="194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</row>
    <row r="19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</row>
    <row r="196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</row>
    <row r="197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</row>
    <row r="198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</row>
    <row r="199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</row>
    <row r="200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</row>
    <row r="20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</row>
    <row r="20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</row>
    <row r="203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</row>
    <row r="204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</row>
    <row r="20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</row>
    <row r="206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</row>
    <row r="207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</row>
    <row r="208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</row>
    <row r="209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</row>
    <row r="210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</row>
    <row r="21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</row>
    <row r="21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</row>
    <row r="213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</row>
    <row r="214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</row>
    <row r="21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</row>
    <row r="216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</row>
    <row r="217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</row>
    <row r="218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</row>
    <row r="219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</row>
    <row r="220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</row>
    <row r="22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</row>
    <row r="22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</row>
    <row r="223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</row>
    <row r="224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</row>
    <row r="2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</row>
    <row r="226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</row>
    <row r="227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</row>
    <row r="228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</row>
    <row r="229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</row>
    <row r="230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</row>
    <row r="23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</row>
    <row r="23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</row>
    <row r="233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</row>
    <row r="234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</row>
    <row r="23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</row>
    <row r="236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</row>
    <row r="237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</row>
    <row r="238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</row>
    <row r="239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</row>
    <row r="240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</row>
    <row r="24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</row>
    <row r="24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</row>
    <row r="243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</row>
    <row r="244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</row>
    <row r="24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</row>
    <row r="246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</row>
    <row r="247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</row>
    <row r="248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</row>
    <row r="249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</row>
    <row r="250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</row>
    <row r="25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</row>
    <row r="25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</row>
    <row r="253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</row>
    <row r="254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</row>
    <row r="25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</row>
    <row r="256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</row>
    <row r="257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</row>
    <row r="258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</row>
    <row r="259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</row>
    <row r="260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</row>
    <row r="26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</row>
    <row r="26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</row>
    <row r="263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</row>
    <row r="264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</row>
    <row r="26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</row>
    <row r="266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</row>
    <row r="267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</row>
    <row r="268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</row>
    <row r="269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</row>
    <row r="270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</row>
    <row r="27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</row>
    <row r="27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</row>
    <row r="273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</row>
    <row r="274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</row>
    <row r="27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</row>
    <row r="276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</row>
    <row r="277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</row>
    <row r="278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</row>
    <row r="279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</row>
    <row r="280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</row>
    <row r="28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</row>
    <row r="28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</row>
    <row r="283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</row>
    <row r="284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</row>
    <row r="28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</row>
    <row r="286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</row>
    <row r="287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</row>
    <row r="288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</row>
    <row r="289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</row>
    <row r="290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</row>
    <row r="29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</row>
    <row r="29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</row>
    <row r="293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</row>
    <row r="294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</row>
    <row r="29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</row>
    <row r="296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</row>
    <row r="297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</row>
    <row r="298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</row>
    <row r="299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</row>
    <row r="300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</row>
    <row r="30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</row>
    <row r="30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</row>
    <row r="303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</row>
    <row r="304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</row>
    <row r="30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</row>
    <row r="306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</row>
    <row r="307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</row>
    <row r="308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</row>
    <row r="309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</row>
    <row r="310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</row>
    <row r="31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</row>
    <row r="31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</row>
    <row r="313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</row>
    <row r="314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</row>
    <row r="31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</row>
    <row r="316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</row>
    <row r="317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</row>
    <row r="318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</row>
    <row r="319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</row>
    <row r="320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</row>
    <row r="32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</row>
    <row r="32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</row>
    <row r="323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</row>
    <row r="324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</row>
    <row r="3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</row>
    <row r="326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</row>
    <row r="327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</row>
    <row r="328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</row>
    <row r="329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</row>
    <row r="330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</row>
    <row r="33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</row>
    <row r="33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</row>
    <row r="333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</row>
    <row r="334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</row>
    <row r="33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</row>
    <row r="336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</row>
    <row r="337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</row>
    <row r="338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</row>
    <row r="339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</row>
    <row r="340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</row>
    <row r="34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</row>
    <row r="34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</row>
    <row r="343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</row>
    <row r="344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</row>
    <row r="34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</row>
    <row r="346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</row>
    <row r="347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</row>
    <row r="348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</row>
    <row r="349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</row>
    <row r="350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</row>
    <row r="35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</row>
    <row r="35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</row>
    <row r="353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</row>
    <row r="354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</row>
    <row r="35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</row>
    <row r="356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</row>
    <row r="357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</row>
    <row r="358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</row>
    <row r="359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</row>
    <row r="360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</row>
    <row r="36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</row>
    <row r="36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</row>
    <row r="363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</row>
    <row r="364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</row>
    <row r="36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</row>
    <row r="366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</row>
    <row r="367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</row>
    <row r="368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</row>
    <row r="369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</row>
    <row r="370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</row>
    <row r="37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</row>
    <row r="37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</row>
    <row r="373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</row>
    <row r="374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</row>
    <row r="37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</row>
    <row r="376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</row>
    <row r="377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</row>
    <row r="378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</row>
    <row r="379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</row>
    <row r="380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</row>
    <row r="38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</row>
    <row r="38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</row>
    <row r="383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</row>
    <row r="384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</row>
    <row r="38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</row>
    <row r="386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</row>
    <row r="387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</row>
    <row r="388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</row>
    <row r="389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</row>
    <row r="390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</row>
    <row r="39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</row>
    <row r="39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</row>
    <row r="393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</row>
    <row r="394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</row>
    <row r="39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</row>
    <row r="396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</row>
    <row r="397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</row>
    <row r="398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</row>
    <row r="399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</row>
    <row r="400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</row>
    <row r="40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</row>
    <row r="40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</row>
    <row r="403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</row>
    <row r="404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</row>
    <row r="40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</row>
    <row r="406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</row>
    <row r="407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</row>
    <row r="408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</row>
    <row r="409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</row>
    <row r="410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</row>
    <row r="41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</row>
    <row r="41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</row>
    <row r="413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</row>
    <row r="414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</row>
    <row r="41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</row>
    <row r="416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</row>
    <row r="417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</row>
    <row r="418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</row>
    <row r="419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</row>
    <row r="420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</row>
    <row r="42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</row>
    <row r="42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</row>
    <row r="423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</row>
    <row r="424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</row>
    <row r="4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</row>
    <row r="426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</row>
    <row r="427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</row>
    <row r="428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</row>
    <row r="429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</row>
    <row r="430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</row>
    <row r="43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</row>
    <row r="43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</row>
    <row r="433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</row>
    <row r="434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</row>
    <row r="43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</row>
    <row r="436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</row>
    <row r="437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</row>
    <row r="438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</row>
    <row r="439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</row>
    <row r="440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</row>
    <row r="44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</row>
    <row r="44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</row>
    <row r="443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</row>
    <row r="444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</row>
    <row r="44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</row>
    <row r="446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</row>
    <row r="447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</row>
    <row r="448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</row>
    <row r="449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</row>
    <row r="450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</row>
    <row r="45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</row>
    <row r="45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</row>
    <row r="453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</row>
    <row r="454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</row>
    <row r="45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</row>
    <row r="456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</row>
    <row r="457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</row>
    <row r="458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</row>
    <row r="459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</row>
    <row r="460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</row>
    <row r="46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</row>
    <row r="46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</row>
    <row r="463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</row>
    <row r="464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</row>
    <row r="46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</row>
    <row r="466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</row>
    <row r="467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</row>
    <row r="468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</row>
    <row r="469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</row>
    <row r="470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</row>
    <row r="47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</row>
    <row r="47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</row>
    <row r="473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</row>
    <row r="474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</row>
    <row r="47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</row>
    <row r="476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</row>
    <row r="477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</row>
    <row r="478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</row>
    <row r="479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</row>
    <row r="480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</row>
    <row r="48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</row>
    <row r="48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</row>
    <row r="483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</row>
    <row r="484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</row>
    <row r="48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</row>
    <row r="486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</row>
    <row r="487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</row>
    <row r="488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</row>
    <row r="489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</row>
    <row r="490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</row>
    <row r="49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</row>
    <row r="49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</row>
    <row r="493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</row>
    <row r="494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</row>
    <row r="49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</row>
    <row r="496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</row>
    <row r="497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</row>
    <row r="498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</row>
    <row r="499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</row>
    <row r="500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</row>
    <row r="50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</row>
    <row r="50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</row>
    <row r="503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</row>
    <row r="504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</row>
    <row r="50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</row>
    <row r="506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</row>
    <row r="507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</row>
    <row r="508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</row>
    <row r="509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</row>
    <row r="510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</row>
    <row r="51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</row>
    <row r="51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</row>
    <row r="513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</row>
    <row r="514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</row>
    <row r="51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</row>
    <row r="516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</row>
    <row r="517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</row>
    <row r="518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</row>
    <row r="519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</row>
    <row r="520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</row>
    <row r="52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</row>
    <row r="52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</row>
    <row r="523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</row>
    <row r="524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</row>
    <row r="5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</row>
    <row r="526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</row>
    <row r="527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</row>
    <row r="528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</row>
    <row r="529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</row>
    <row r="530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</row>
    <row r="53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</row>
    <row r="53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</row>
    <row r="533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</row>
    <row r="534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</row>
    <row r="53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</row>
    <row r="536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</row>
    <row r="537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</row>
    <row r="538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</row>
    <row r="539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</row>
    <row r="540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</row>
    <row r="54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</row>
    <row r="54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</row>
    <row r="543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</row>
    <row r="544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</row>
    <row r="54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</row>
    <row r="546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</row>
    <row r="547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</row>
    <row r="548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</row>
    <row r="549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</row>
    <row r="550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</row>
    <row r="55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</row>
    <row r="55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</row>
    <row r="553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</row>
    <row r="554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</row>
    <row r="55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</row>
    <row r="556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</row>
    <row r="557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</row>
    <row r="558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</row>
    <row r="559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</row>
    <row r="560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</row>
    <row r="56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</row>
    <row r="56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</row>
    <row r="563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</row>
    <row r="564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</row>
    <row r="56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</row>
    <row r="566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</row>
    <row r="567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</row>
    <row r="568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</row>
    <row r="569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</row>
    <row r="570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</row>
    <row r="57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</row>
    <row r="57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</row>
    <row r="573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</row>
    <row r="574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</row>
    <row r="57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</row>
    <row r="576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</row>
    <row r="577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</row>
    <row r="578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</row>
    <row r="579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</row>
    <row r="580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</row>
    <row r="58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</row>
    <row r="58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</row>
    <row r="583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</row>
    <row r="584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</row>
    <row r="58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</row>
    <row r="586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</row>
    <row r="587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</row>
    <row r="588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</row>
    <row r="589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</row>
    <row r="590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</row>
    <row r="59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</row>
    <row r="59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</row>
    <row r="593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</row>
    <row r="594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</row>
    <row r="59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</row>
    <row r="596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</row>
    <row r="597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</row>
    <row r="598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</row>
    <row r="599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</row>
    <row r="600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</row>
    <row r="60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</row>
    <row r="60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</row>
    <row r="603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</row>
    <row r="604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</row>
    <row r="60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</row>
    <row r="606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</row>
    <row r="607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</row>
    <row r="608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</row>
    <row r="609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</row>
    <row r="610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</row>
    <row r="61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</row>
    <row r="61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</row>
    <row r="613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</row>
    <row r="614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</row>
    <row r="61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</row>
    <row r="616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</row>
    <row r="617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</row>
    <row r="618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</row>
    <row r="619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</row>
    <row r="620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</row>
    <row r="62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</row>
    <row r="62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</row>
    <row r="623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</row>
    <row r="624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</row>
    <row r="6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</row>
    <row r="626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</row>
    <row r="627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</row>
    <row r="628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</row>
    <row r="629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</row>
    <row r="630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</row>
    <row r="63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</row>
    <row r="63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</row>
    <row r="633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</row>
    <row r="634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</row>
    <row r="63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</row>
    <row r="636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</row>
    <row r="637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</row>
    <row r="638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</row>
    <row r="639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</row>
    <row r="640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</row>
    <row r="64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</row>
    <row r="64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</row>
    <row r="643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</row>
    <row r="644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</row>
    <row r="64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</row>
    <row r="646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</row>
    <row r="647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</row>
    <row r="648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</row>
    <row r="649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</row>
    <row r="650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</row>
    <row r="65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</row>
    <row r="65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</row>
    <row r="653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</row>
    <row r="654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</row>
    <row r="65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</row>
    <row r="656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</row>
    <row r="657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</row>
    <row r="658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</row>
    <row r="659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</row>
    <row r="660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</row>
    <row r="66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</row>
    <row r="66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</row>
    <row r="663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</row>
    <row r="664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</row>
    <row r="66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</row>
    <row r="666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</row>
    <row r="667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</row>
    <row r="668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</row>
    <row r="669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</row>
    <row r="670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</row>
    <row r="67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</row>
    <row r="67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</row>
    <row r="673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</row>
    <row r="674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</row>
    <row r="67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</row>
    <row r="676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</row>
    <row r="677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</row>
    <row r="678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</row>
    <row r="679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</row>
    <row r="680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</row>
    <row r="68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</row>
    <row r="68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</row>
    <row r="683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</row>
    <row r="684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</row>
    <row r="68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</row>
    <row r="686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</row>
    <row r="687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</row>
    <row r="688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</row>
    <row r="689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</row>
    <row r="690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</row>
    <row r="69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</row>
    <row r="69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</row>
    <row r="693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</row>
    <row r="694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</row>
    <row r="69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</row>
    <row r="696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</row>
    <row r="697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</row>
    <row r="698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</row>
    <row r="699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</row>
    <row r="700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</row>
    <row r="70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</row>
    <row r="70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</row>
    <row r="703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</row>
    <row r="704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</row>
    <row r="70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</row>
    <row r="706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</row>
    <row r="707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</row>
    <row r="708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</row>
    <row r="709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</row>
    <row r="710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</row>
    <row r="71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</row>
    <row r="71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</row>
    <row r="713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</row>
    <row r="714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</row>
    <row r="71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</row>
    <row r="716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</row>
    <row r="717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</row>
    <row r="718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</row>
    <row r="719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</row>
    <row r="720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</row>
    <row r="72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</row>
    <row r="72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</row>
    <row r="723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</row>
    <row r="724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</row>
    <row r="7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</row>
    <row r="726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</row>
    <row r="727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</row>
    <row r="728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</row>
    <row r="729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</row>
    <row r="730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</row>
    <row r="73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</row>
    <row r="73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</row>
    <row r="733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</row>
    <row r="734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</row>
    <row r="73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</row>
    <row r="736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</row>
    <row r="737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</row>
    <row r="738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</row>
    <row r="739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</row>
    <row r="740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</row>
    <row r="74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</row>
    <row r="74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</row>
    <row r="743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</row>
    <row r="744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</row>
    <row r="74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</row>
    <row r="746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</row>
    <row r="747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</row>
    <row r="748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</row>
    <row r="749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</row>
    <row r="750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</row>
    <row r="75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</row>
    <row r="75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</row>
    <row r="753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</row>
    <row r="754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</row>
    <row r="75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</row>
    <row r="756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</row>
    <row r="757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</row>
    <row r="758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</row>
    <row r="759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</row>
    <row r="760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</row>
    <row r="76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</row>
    <row r="76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</row>
    <row r="763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</row>
    <row r="764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</row>
    <row r="76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</row>
    <row r="766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</row>
    <row r="767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</row>
    <row r="768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</row>
    <row r="769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</row>
    <row r="770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</row>
    <row r="77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</row>
    <row r="77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</row>
    <row r="773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</row>
    <row r="774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</row>
    <row r="77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</row>
    <row r="776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</row>
    <row r="777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</row>
    <row r="778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</row>
    <row r="779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</row>
    <row r="780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</row>
    <row r="78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</row>
    <row r="78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</row>
    <row r="783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</row>
    <row r="784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</row>
    <row r="78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</row>
    <row r="786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</row>
    <row r="787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</row>
    <row r="788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</row>
    <row r="789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</row>
    <row r="790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</row>
    <row r="79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</row>
    <row r="79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</row>
    <row r="793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</row>
    <row r="794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</row>
    <row r="79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</row>
    <row r="796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</row>
    <row r="797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</row>
    <row r="798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</row>
    <row r="799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</row>
    <row r="800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</row>
    <row r="80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</row>
    <row r="80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</row>
    <row r="803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</row>
    <row r="804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</row>
    <row r="80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</row>
    <row r="806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</row>
    <row r="807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</row>
    <row r="808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</row>
    <row r="809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</row>
    <row r="810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</row>
    <row r="81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</row>
    <row r="81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</row>
    <row r="813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</row>
    <row r="814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</row>
    <row r="81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</row>
    <row r="816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</row>
    <row r="817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</row>
    <row r="818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</row>
    <row r="819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</row>
    <row r="820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</row>
    <row r="82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</row>
    <row r="82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</row>
    <row r="823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</row>
    <row r="824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</row>
    <row r="8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</row>
    <row r="826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</row>
    <row r="827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</row>
    <row r="828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</row>
    <row r="829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</row>
    <row r="830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</row>
    <row r="83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</row>
    <row r="83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</row>
    <row r="833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</row>
    <row r="834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</row>
    <row r="83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</row>
    <row r="836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</row>
    <row r="837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</row>
    <row r="838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</row>
    <row r="839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</row>
    <row r="840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</row>
    <row r="84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</row>
    <row r="84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</row>
    <row r="843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</row>
    <row r="844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</row>
    <row r="84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</row>
    <row r="846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</row>
    <row r="847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</row>
    <row r="848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</row>
    <row r="849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</row>
    <row r="850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</row>
    <row r="85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</row>
    <row r="85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</row>
    <row r="853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</row>
    <row r="854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</row>
    <row r="85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</row>
    <row r="856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</row>
    <row r="857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</row>
    <row r="858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</row>
    <row r="859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</row>
    <row r="860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</row>
    <row r="86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</row>
    <row r="862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</row>
    <row r="863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</row>
    <row r="864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</row>
    <row r="86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</row>
    <row r="866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</row>
    <row r="867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</row>
    <row r="868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</row>
    <row r="869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</row>
    <row r="870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</row>
    <row r="87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</row>
    <row r="87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</row>
    <row r="873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</row>
    <row r="874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</row>
    <row r="87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</row>
    <row r="876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</row>
    <row r="877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</row>
    <row r="878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</row>
    <row r="879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</row>
    <row r="880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</row>
    <row r="88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</row>
    <row r="882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</row>
    <row r="883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</row>
    <row r="884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</row>
    <row r="88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</row>
    <row r="886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</row>
    <row r="887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</row>
    <row r="888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</row>
    <row r="889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</row>
    <row r="890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</row>
    <row r="89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</row>
    <row r="892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</row>
    <row r="893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</row>
    <row r="894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</row>
    <row r="89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</row>
    <row r="896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</row>
    <row r="897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</row>
    <row r="898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</row>
    <row r="899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</row>
    <row r="900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</row>
    <row r="90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</row>
    <row r="902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</row>
    <row r="903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</row>
    <row r="904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</row>
    <row r="90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</row>
    <row r="906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</row>
    <row r="907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</row>
    <row r="908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</row>
    <row r="909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</row>
    <row r="910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</row>
    <row r="91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</row>
    <row r="912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</row>
    <row r="913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</row>
    <row r="914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</row>
    <row r="91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</row>
    <row r="916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</row>
    <row r="917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</row>
    <row r="918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</row>
    <row r="919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</row>
    <row r="920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</row>
    <row r="92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</row>
    <row r="922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</row>
    <row r="923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</row>
    <row r="924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</row>
    <row r="9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</row>
    <row r="926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</row>
    <row r="927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</row>
    <row r="928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</row>
    <row r="929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</row>
    <row r="930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</row>
    <row r="93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</row>
    <row r="932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</row>
    <row r="933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</row>
    <row r="934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</row>
    <row r="93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</row>
    <row r="936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</row>
    <row r="937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</row>
    <row r="938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</row>
    <row r="939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</row>
    <row r="940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</row>
    <row r="94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</row>
    <row r="942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</row>
    <row r="943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</row>
    <row r="944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</row>
    <row r="94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</row>
    <row r="946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</row>
    <row r="947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</row>
    <row r="948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</row>
    <row r="949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</row>
    <row r="950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</row>
    <row r="95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</row>
    <row r="952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</row>
    <row r="953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</row>
    <row r="954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</row>
    <row r="95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</row>
    <row r="956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</row>
    <row r="957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</row>
    <row r="958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</row>
    <row r="959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</row>
    <row r="960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</row>
    <row r="96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</row>
    <row r="962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</row>
    <row r="963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</row>
    <row r="964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</row>
    <row r="96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</row>
    <row r="966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</row>
    <row r="967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</row>
    <row r="968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</row>
    <row r="969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</row>
    <row r="970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</row>
    <row r="97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</row>
    <row r="972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</row>
    <row r="973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</row>
    <row r="974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</row>
    <row r="97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</row>
    <row r="976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</row>
    <row r="977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</row>
    <row r="978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</row>
    <row r="979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</row>
    <row r="980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</row>
    <row r="98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</row>
    <row r="982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</row>
    <row r="983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</row>
    <row r="984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</row>
    <row r="98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</row>
    <row r="986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</row>
    <row r="987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</row>
    <row r="988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</row>
    <row r="989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</row>
    <row r="990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</row>
    <row r="99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</row>
    <row r="992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</row>
    <row r="993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</row>
    <row r="994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</row>
    <row r="99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</row>
    <row r="996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</row>
    <row r="997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</row>
    <row r="998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</row>
    <row r="999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</row>
    <row r="1000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</row>
    <row r="1001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</row>
    <row r="1002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</row>
    <row r="1003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</row>
    <row r="1004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</row>
    <row r="1005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</row>
    <row r="1006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</row>
    <row r="1007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</row>
    <row r="1008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</row>
    <row r="1009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</row>
    <row r="1010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</row>
    <row r="1011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</row>
    <row r="1012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</row>
    <row r="1013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</row>
    <row r="1014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</row>
    <row r="1015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</row>
    <row r="1016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</row>
    <row r="1017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</row>
    <row r="1018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</row>
    <row r="1019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</row>
    <row r="1020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</row>
  </sheetData>
  <mergeCells count="35">
    <mergeCell ref="B2:D2"/>
    <mergeCell ref="E2:E59"/>
    <mergeCell ref="B3:B4"/>
    <mergeCell ref="C3:C4"/>
    <mergeCell ref="D3:D4"/>
    <mergeCell ref="C59:D59"/>
    <mergeCell ref="G50:H50"/>
    <mergeCell ref="F51:H51"/>
    <mergeCell ref="G57:H57"/>
    <mergeCell ref="F58:H58"/>
    <mergeCell ref="G59:H59"/>
    <mergeCell ref="B60:H60"/>
    <mergeCell ref="B61:E66"/>
    <mergeCell ref="F61:H66"/>
    <mergeCell ref="A1:A66"/>
    <mergeCell ref="I1:I66"/>
    <mergeCell ref="M1:M66"/>
    <mergeCell ref="N1:P1"/>
    <mergeCell ref="Q1:Q66"/>
    <mergeCell ref="N2:P66"/>
    <mergeCell ref="F2:H2"/>
    <mergeCell ref="J2:L3"/>
    <mergeCell ref="B1:H1"/>
    <mergeCell ref="F4:H4"/>
    <mergeCell ref="J12:L24"/>
    <mergeCell ref="G15:H15"/>
    <mergeCell ref="G22:H22"/>
    <mergeCell ref="F16:H16"/>
    <mergeCell ref="F23:H23"/>
    <mergeCell ref="G31:H31"/>
    <mergeCell ref="F32:H32"/>
    <mergeCell ref="G38:H38"/>
    <mergeCell ref="F39:H39"/>
    <mergeCell ref="G44:H44"/>
    <mergeCell ref="F45:H45"/>
  </mergeCells>
  <hyperlinks>
    <hyperlink r:id="rId1" ref="N1"/>
    <hyperlink r:id="rId2" ref="H6"/>
    <hyperlink r:id="rId3" ref="H7"/>
    <hyperlink r:id="rId4" ref="H10"/>
    <hyperlink r:id="rId5" ref="H27"/>
    <hyperlink r:id="rId6" ref="H52"/>
  </hyperlinks>
  <drawing r:id="rId7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2B4AD"/>
    <outlinePr summaryBelow="0" summaryRight="0"/>
  </sheetPr>
  <sheetViews>
    <sheetView workbookViewId="0"/>
  </sheetViews>
  <sheetFormatPr customHeight="1" defaultColWidth="12.63" defaultRowHeight="15.75"/>
  <cols>
    <col customWidth="1" min="2" max="2" width="22.88"/>
    <col customWidth="1" min="4" max="4" width="20.13"/>
    <col customWidth="1" min="6" max="6" width="22.63"/>
    <col customWidth="1" min="8" max="8" width="20.13"/>
    <col customWidth="1" min="10" max="12" width="19.5"/>
    <col customWidth="1" min="14" max="16" width="25.13"/>
  </cols>
  <sheetData>
    <row r="1" ht="57.0" customHeight="1">
      <c r="A1" s="1"/>
      <c r="B1" s="2" t="s">
        <v>83</v>
      </c>
      <c r="I1" s="3" t="s">
        <v>1</v>
      </c>
      <c r="J1" s="3"/>
      <c r="K1" s="3"/>
      <c r="L1" s="3"/>
      <c r="M1" s="46"/>
      <c r="N1" s="4" t="s">
        <v>2</v>
      </c>
      <c r="Q1" s="46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</row>
    <row r="2" ht="30.0" customHeight="1">
      <c r="B2" s="5" t="s">
        <v>3</v>
      </c>
      <c r="C2" s="6"/>
      <c r="D2" s="7"/>
      <c r="E2" s="8"/>
      <c r="F2" s="5" t="s">
        <v>4</v>
      </c>
      <c r="G2" s="6"/>
      <c r="H2" s="7"/>
      <c r="J2" s="9" t="s">
        <v>84</v>
      </c>
      <c r="K2" s="10"/>
      <c r="L2" s="10"/>
      <c r="N2" s="46"/>
      <c r="R2" s="11"/>
      <c r="S2" s="11"/>
      <c r="T2" s="11"/>
      <c r="U2" s="12"/>
      <c r="V2" s="12"/>
      <c r="W2" s="12"/>
      <c r="X2" s="12"/>
      <c r="Y2" s="12"/>
      <c r="Z2" s="12"/>
      <c r="AA2" s="12"/>
      <c r="AB2" s="12"/>
      <c r="AC2" s="12"/>
    </row>
    <row r="3" ht="26.25" customHeight="1">
      <c r="B3" s="13" t="s">
        <v>6</v>
      </c>
      <c r="C3" s="14" t="s">
        <v>7</v>
      </c>
      <c r="D3" s="15" t="s">
        <v>8</v>
      </c>
      <c r="F3" s="13" t="s">
        <v>9</v>
      </c>
      <c r="G3" s="14" t="s">
        <v>7</v>
      </c>
      <c r="H3" s="15" t="s">
        <v>8</v>
      </c>
      <c r="R3" s="1"/>
      <c r="S3" s="1"/>
      <c r="T3" s="1"/>
      <c r="U3" s="16"/>
      <c r="V3" s="16"/>
      <c r="W3" s="16"/>
      <c r="X3" s="16"/>
      <c r="Y3" s="16"/>
      <c r="Z3" s="16"/>
      <c r="AA3" s="16"/>
      <c r="AB3" s="16"/>
      <c r="AC3" s="16"/>
    </row>
    <row r="4" ht="23.25" customHeight="1">
      <c r="B4" s="17"/>
      <c r="D4" s="18"/>
      <c r="F4" s="19" t="s">
        <v>10</v>
      </c>
      <c r="H4" s="18"/>
      <c r="J4" s="20" t="s">
        <v>6</v>
      </c>
      <c r="K4" s="20" t="s">
        <v>7</v>
      </c>
      <c r="L4" s="20" t="s">
        <v>11</v>
      </c>
      <c r="R4" s="1"/>
      <c r="S4" s="1"/>
      <c r="T4" s="1"/>
      <c r="U4" s="16"/>
      <c r="V4" s="16"/>
      <c r="W4" s="16"/>
      <c r="X4" s="16"/>
      <c r="Y4" s="16"/>
      <c r="Z4" s="16"/>
      <c r="AA4" s="16"/>
      <c r="AB4" s="16"/>
      <c r="AC4" s="16"/>
    </row>
    <row r="5">
      <c r="B5" s="21" t="s">
        <v>12</v>
      </c>
      <c r="C5" s="22">
        <v>40.0</v>
      </c>
      <c r="D5" s="23"/>
      <c r="F5" s="21" t="s">
        <v>13</v>
      </c>
      <c r="G5" s="27">
        <v>5.0</v>
      </c>
      <c r="H5" s="23"/>
      <c r="J5" s="24" t="str">
        <f>F4</f>
        <v>Casa 🏠</v>
      </c>
      <c r="K5" s="25">
        <f>G15</f>
        <v>5</v>
      </c>
      <c r="L5" s="26">
        <f t="shared" ref="L5:L11" si="1">IFERROR(K5/$G$59,"0%")</f>
        <v>0.1428571429</v>
      </c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</row>
    <row r="6">
      <c r="B6" s="21" t="s">
        <v>14</v>
      </c>
      <c r="C6" s="22">
        <v>0.0</v>
      </c>
      <c r="D6" s="23"/>
      <c r="F6" s="28" t="s">
        <v>15</v>
      </c>
      <c r="G6" s="22">
        <v>0.0</v>
      </c>
      <c r="H6" s="29" t="s">
        <v>16</v>
      </c>
      <c r="J6" s="24" t="str">
        <f>F16</f>
        <v>Alimentari 🍕</v>
      </c>
      <c r="K6" s="25">
        <f>G22</f>
        <v>5</v>
      </c>
      <c r="L6" s="26">
        <f t="shared" si="1"/>
        <v>0.1428571429</v>
      </c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</row>
    <row r="7">
      <c r="B7" s="21" t="s">
        <v>17</v>
      </c>
      <c r="C7" s="22">
        <v>0.0</v>
      </c>
      <c r="D7" s="23"/>
      <c r="F7" s="30" t="s">
        <v>18</v>
      </c>
      <c r="G7" s="22">
        <v>0.0</v>
      </c>
      <c r="H7" s="29" t="s">
        <v>16</v>
      </c>
      <c r="J7" s="24" t="str">
        <f>F23</f>
        <v>Trasporti 🚗</v>
      </c>
      <c r="K7" s="25">
        <f>G31</f>
        <v>5</v>
      </c>
      <c r="L7" s="26">
        <f t="shared" si="1"/>
        <v>0.1428571429</v>
      </c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</row>
    <row r="8">
      <c r="B8" s="21" t="s">
        <v>19</v>
      </c>
      <c r="C8" s="22">
        <v>0.0</v>
      </c>
      <c r="D8" s="23"/>
      <c r="F8" s="21" t="s">
        <v>20</v>
      </c>
      <c r="G8" s="22">
        <v>0.0</v>
      </c>
      <c r="H8" s="23"/>
      <c r="J8" s="24" t="str">
        <f>F32</f>
        <v>Svago 🎪</v>
      </c>
      <c r="K8" s="25">
        <f>G38</f>
        <v>5</v>
      </c>
      <c r="L8" s="26">
        <f t="shared" si="1"/>
        <v>0.1428571429</v>
      </c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</row>
    <row r="9">
      <c r="B9" s="21" t="s">
        <v>21</v>
      </c>
      <c r="C9" s="22">
        <v>0.0</v>
      </c>
      <c r="D9" s="23"/>
      <c r="F9" s="21" t="s">
        <v>22</v>
      </c>
      <c r="G9" s="22">
        <v>0.0</v>
      </c>
      <c r="H9" s="23"/>
      <c r="J9" s="24" t="str">
        <f>F39</f>
        <v>Salute 👩‍⚕️</v>
      </c>
      <c r="K9" s="25">
        <f>G44</f>
        <v>5</v>
      </c>
      <c r="L9" s="26">
        <f t="shared" si="1"/>
        <v>0.1428571429</v>
      </c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</row>
    <row r="10">
      <c r="B10" s="21" t="s">
        <v>23</v>
      </c>
      <c r="C10" s="22">
        <v>0.0</v>
      </c>
      <c r="D10" s="23"/>
      <c r="F10" s="28" t="s">
        <v>24</v>
      </c>
      <c r="G10" s="22">
        <v>0.0</v>
      </c>
      <c r="H10" s="29" t="s">
        <v>16</v>
      </c>
      <c r="J10" s="24" t="str">
        <f>F45</f>
        <v>Cura personale 💇‍♂️</v>
      </c>
      <c r="K10" s="25">
        <f>G50</f>
        <v>5</v>
      </c>
      <c r="L10" s="26">
        <f t="shared" si="1"/>
        <v>0.1428571429</v>
      </c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</row>
    <row r="11">
      <c r="B11" s="21" t="s">
        <v>23</v>
      </c>
      <c r="C11" s="22">
        <v>0.0</v>
      </c>
      <c r="D11" s="23"/>
      <c r="F11" s="21" t="s">
        <v>25</v>
      </c>
      <c r="G11" s="22">
        <v>0.0</v>
      </c>
      <c r="H11" s="23"/>
      <c r="J11" s="24" t="str">
        <f>F51</f>
        <v>Altro 🛒</v>
      </c>
      <c r="K11" s="25">
        <f>G57</f>
        <v>5</v>
      </c>
      <c r="L11" s="26">
        <f t="shared" si="1"/>
        <v>0.1428571429</v>
      </c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</row>
    <row r="12">
      <c r="B12" s="31"/>
      <c r="C12" s="1"/>
      <c r="D12" s="32"/>
      <c r="F12" s="21" t="s">
        <v>26</v>
      </c>
      <c r="G12" s="22">
        <v>0.0</v>
      </c>
      <c r="H12" s="23"/>
      <c r="J12" s="3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</row>
    <row r="13">
      <c r="B13" s="31"/>
      <c r="C13" s="1"/>
      <c r="D13" s="32"/>
      <c r="F13" s="21" t="s">
        <v>27</v>
      </c>
      <c r="G13" s="22">
        <v>0.0</v>
      </c>
      <c r="H13" s="23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</row>
    <row r="14">
      <c r="B14" s="31"/>
      <c r="C14" s="1"/>
      <c r="D14" s="32"/>
      <c r="F14" s="21" t="s">
        <v>28</v>
      </c>
      <c r="G14" s="22">
        <v>0.0</v>
      </c>
      <c r="H14" s="23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</row>
    <row r="15">
      <c r="B15" s="31"/>
      <c r="C15" s="1"/>
      <c r="D15" s="32"/>
      <c r="F15" s="33" t="s">
        <v>29</v>
      </c>
      <c r="G15" s="34">
        <f>SUM(G5:G14)</f>
        <v>5</v>
      </c>
      <c r="H15" s="18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</row>
    <row r="16" ht="23.25" customHeight="1">
      <c r="B16" s="31"/>
      <c r="C16" s="1"/>
      <c r="D16" s="32"/>
      <c r="F16" s="19" t="s">
        <v>85</v>
      </c>
      <c r="H16" s="18"/>
      <c r="R16" s="1"/>
      <c r="S16" s="1"/>
      <c r="T16" s="1"/>
      <c r="U16" s="16"/>
      <c r="V16" s="16"/>
      <c r="W16" s="16"/>
      <c r="X16" s="16"/>
      <c r="Y16" s="16"/>
      <c r="Z16" s="16"/>
      <c r="AA16" s="16"/>
      <c r="AB16" s="16"/>
      <c r="AC16" s="16"/>
    </row>
    <row r="17">
      <c r="B17" s="31"/>
      <c r="C17" s="1"/>
      <c r="D17" s="32"/>
      <c r="F17" s="21" t="s">
        <v>31</v>
      </c>
      <c r="G17" s="27">
        <v>5.0</v>
      </c>
      <c r="H17" s="23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</row>
    <row r="18">
      <c r="B18" s="31"/>
      <c r="C18" s="1"/>
      <c r="D18" s="32"/>
      <c r="F18" s="21" t="s">
        <v>32</v>
      </c>
      <c r="G18" s="22">
        <v>0.0</v>
      </c>
      <c r="H18" s="23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</row>
    <row r="19">
      <c r="B19" s="31"/>
      <c r="C19" s="1"/>
      <c r="D19" s="32"/>
      <c r="F19" s="21" t="s">
        <v>33</v>
      </c>
      <c r="G19" s="22">
        <v>0.0</v>
      </c>
      <c r="H19" s="23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</row>
    <row r="20">
      <c r="B20" s="31"/>
      <c r="C20" s="1"/>
      <c r="D20" s="32"/>
      <c r="F20" s="21" t="s">
        <v>34</v>
      </c>
      <c r="G20" s="22">
        <v>0.0</v>
      </c>
      <c r="H20" s="23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</row>
    <row r="21">
      <c r="B21" s="31"/>
      <c r="C21" s="1"/>
      <c r="D21" s="32"/>
      <c r="F21" s="21" t="s">
        <v>28</v>
      </c>
      <c r="G21" s="22">
        <v>0.0</v>
      </c>
      <c r="H21" s="23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</row>
    <row r="22">
      <c r="B22" s="31"/>
      <c r="C22" s="1"/>
      <c r="D22" s="32"/>
      <c r="F22" s="33" t="s">
        <v>29</v>
      </c>
      <c r="G22" s="34">
        <f>SUM(G17:G21)</f>
        <v>5</v>
      </c>
      <c r="H22" s="18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</row>
    <row r="23" ht="23.25" customHeight="1">
      <c r="B23" s="31"/>
      <c r="C23" s="1"/>
      <c r="D23" s="32"/>
      <c r="F23" s="19" t="s">
        <v>86</v>
      </c>
      <c r="H23" s="18"/>
      <c r="R23" s="1"/>
      <c r="S23" s="1"/>
      <c r="T23" s="1"/>
      <c r="U23" s="16"/>
      <c r="V23" s="16"/>
      <c r="W23" s="16"/>
      <c r="X23" s="16"/>
      <c r="Y23" s="16"/>
      <c r="Z23" s="16"/>
      <c r="AA23" s="16"/>
      <c r="AB23" s="16"/>
      <c r="AC23" s="16"/>
    </row>
    <row r="24">
      <c r="B24" s="31"/>
      <c r="C24" s="1"/>
      <c r="D24" s="32"/>
      <c r="F24" s="21" t="s">
        <v>36</v>
      </c>
      <c r="G24" s="27">
        <v>5.0</v>
      </c>
      <c r="H24" s="23"/>
      <c r="J24" s="35"/>
      <c r="K24" s="35"/>
      <c r="L24" s="35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</row>
    <row r="25">
      <c r="B25" s="31"/>
      <c r="C25" s="1"/>
      <c r="D25" s="32"/>
      <c r="F25" s="21" t="s">
        <v>37</v>
      </c>
      <c r="G25" s="22">
        <v>0.0</v>
      </c>
      <c r="H25" s="23"/>
      <c r="J25" s="3"/>
      <c r="K25" s="3"/>
      <c r="L25" s="3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</row>
    <row r="26">
      <c r="B26" s="31"/>
      <c r="C26" s="1"/>
      <c r="D26" s="32"/>
      <c r="F26" s="21" t="s">
        <v>38</v>
      </c>
      <c r="G26" s="22">
        <v>0.0</v>
      </c>
      <c r="H26" s="23"/>
      <c r="J26" s="3"/>
      <c r="K26" s="3"/>
      <c r="L26" s="3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</row>
    <row r="27">
      <c r="B27" s="31"/>
      <c r="C27" s="1"/>
      <c r="D27" s="32"/>
      <c r="F27" s="28" t="s">
        <v>39</v>
      </c>
      <c r="G27" s="22">
        <v>0.0</v>
      </c>
      <c r="H27" s="29" t="s">
        <v>16</v>
      </c>
      <c r="J27" s="3"/>
      <c r="K27" s="3"/>
      <c r="L27" s="3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</row>
    <row r="28">
      <c r="B28" s="31"/>
      <c r="C28" s="1"/>
      <c r="D28" s="32"/>
      <c r="F28" s="21" t="s">
        <v>40</v>
      </c>
      <c r="G28" s="22">
        <v>0.0</v>
      </c>
      <c r="H28" s="23"/>
      <c r="J28" s="3"/>
      <c r="K28" s="3"/>
      <c r="L28" s="3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</row>
    <row r="29">
      <c r="B29" s="31"/>
      <c r="C29" s="1"/>
      <c r="D29" s="32"/>
      <c r="F29" s="21" t="s">
        <v>26</v>
      </c>
      <c r="G29" s="22">
        <v>0.0</v>
      </c>
      <c r="H29" s="23"/>
      <c r="J29" s="3"/>
      <c r="K29" s="3"/>
      <c r="L29" s="3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</row>
    <row r="30">
      <c r="B30" s="31"/>
      <c r="C30" s="1"/>
      <c r="D30" s="32"/>
      <c r="F30" s="21" t="s">
        <v>28</v>
      </c>
      <c r="G30" s="22">
        <v>0.0</v>
      </c>
      <c r="H30" s="23"/>
      <c r="J30" s="3"/>
      <c r="K30" s="3"/>
      <c r="L30" s="3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</row>
    <row r="31">
      <c r="B31" s="31"/>
      <c r="C31" s="1"/>
      <c r="D31" s="32"/>
      <c r="F31" s="33" t="s">
        <v>29</v>
      </c>
      <c r="G31" s="34">
        <f>SUM(G24:G30)</f>
        <v>5</v>
      </c>
      <c r="H31" s="18"/>
      <c r="J31" s="3"/>
      <c r="K31" s="3"/>
      <c r="L31" s="3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</row>
    <row r="32" ht="23.25" customHeight="1">
      <c r="B32" s="31"/>
      <c r="C32" s="1"/>
      <c r="D32" s="32"/>
      <c r="F32" s="19" t="s">
        <v>87</v>
      </c>
      <c r="H32" s="18"/>
      <c r="J32" s="3"/>
      <c r="K32" s="3"/>
      <c r="L32" s="3"/>
      <c r="R32" s="1"/>
      <c r="S32" s="1"/>
      <c r="T32" s="1"/>
      <c r="U32" s="16"/>
      <c r="V32" s="16"/>
      <c r="W32" s="16"/>
      <c r="X32" s="16"/>
      <c r="Y32" s="16"/>
      <c r="Z32" s="16"/>
      <c r="AA32" s="16"/>
      <c r="AB32" s="16"/>
      <c r="AC32" s="16"/>
    </row>
    <row r="33">
      <c r="B33" s="31"/>
      <c r="C33" s="1"/>
      <c r="D33" s="32"/>
      <c r="F33" s="21" t="s">
        <v>42</v>
      </c>
      <c r="G33" s="27">
        <v>5.0</v>
      </c>
      <c r="H33" s="23"/>
      <c r="J33" s="3"/>
      <c r="K33" s="3"/>
      <c r="L33" s="3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</row>
    <row r="34">
      <c r="B34" s="31"/>
      <c r="C34" s="1"/>
      <c r="D34" s="32"/>
      <c r="F34" s="21" t="s">
        <v>43</v>
      </c>
      <c r="G34" s="22">
        <v>0.0</v>
      </c>
      <c r="H34" s="23"/>
      <c r="J34" s="3"/>
      <c r="K34" s="3"/>
      <c r="L34" s="3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</row>
    <row r="35">
      <c r="B35" s="31"/>
      <c r="C35" s="1"/>
      <c r="D35" s="32"/>
      <c r="F35" s="21" t="s">
        <v>44</v>
      </c>
      <c r="G35" s="22">
        <v>0.0</v>
      </c>
      <c r="H35" s="23"/>
      <c r="J35" s="3"/>
      <c r="K35" s="3"/>
      <c r="L35" s="3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</row>
    <row r="36">
      <c r="B36" s="31"/>
      <c r="C36" s="1"/>
      <c r="D36" s="32"/>
      <c r="F36" s="21" t="s">
        <v>45</v>
      </c>
      <c r="G36" s="22">
        <v>0.0</v>
      </c>
      <c r="H36" s="23"/>
      <c r="J36" s="3"/>
      <c r="K36" s="3"/>
      <c r="L36" s="3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</row>
    <row r="37">
      <c r="B37" s="31"/>
      <c r="C37" s="1"/>
      <c r="D37" s="32"/>
      <c r="F37" s="21" t="s">
        <v>28</v>
      </c>
      <c r="G37" s="22">
        <v>0.0</v>
      </c>
      <c r="H37" s="23"/>
      <c r="J37" s="3"/>
      <c r="K37" s="3"/>
      <c r="L37" s="3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</row>
    <row r="38">
      <c r="B38" s="31"/>
      <c r="C38" s="1"/>
      <c r="D38" s="32"/>
      <c r="F38" s="33" t="s">
        <v>29</v>
      </c>
      <c r="G38" s="34">
        <f>SUM(G33:G37)</f>
        <v>5</v>
      </c>
      <c r="H38" s="18"/>
      <c r="J38" s="3"/>
      <c r="K38" s="3"/>
      <c r="L38" s="3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</row>
    <row r="39" ht="23.25" customHeight="1">
      <c r="B39" s="31"/>
      <c r="C39" s="1"/>
      <c r="D39" s="32"/>
      <c r="F39" s="19" t="s">
        <v>88</v>
      </c>
      <c r="H39" s="18"/>
      <c r="J39" s="3"/>
      <c r="K39" s="3"/>
      <c r="L39" s="3"/>
      <c r="R39" s="1"/>
      <c r="S39" s="1"/>
      <c r="T39" s="1"/>
      <c r="U39" s="16"/>
      <c r="V39" s="16"/>
      <c r="W39" s="16"/>
      <c r="X39" s="16"/>
      <c r="Y39" s="16"/>
      <c r="Z39" s="16"/>
      <c r="AA39" s="16"/>
      <c r="AB39" s="16"/>
      <c r="AC39" s="16"/>
    </row>
    <row r="40">
      <c r="B40" s="31"/>
      <c r="C40" s="1"/>
      <c r="D40" s="32"/>
      <c r="F40" s="21" t="s">
        <v>47</v>
      </c>
      <c r="G40" s="27">
        <v>5.0</v>
      </c>
      <c r="H40" s="23"/>
      <c r="J40" s="3"/>
      <c r="K40" s="3"/>
      <c r="L40" s="3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</row>
    <row r="41">
      <c r="B41" s="31"/>
      <c r="C41" s="1"/>
      <c r="D41" s="32"/>
      <c r="F41" s="21" t="s">
        <v>48</v>
      </c>
      <c r="G41" s="22">
        <v>0.0</v>
      </c>
      <c r="H41" s="23"/>
      <c r="J41" s="3"/>
      <c r="K41" s="3"/>
      <c r="L41" s="3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</row>
    <row r="42">
      <c r="B42" s="31"/>
      <c r="C42" s="1"/>
      <c r="D42" s="32"/>
      <c r="F42" s="21" t="s">
        <v>49</v>
      </c>
      <c r="G42" s="22">
        <v>0.0</v>
      </c>
      <c r="H42" s="23"/>
      <c r="J42" s="3"/>
      <c r="K42" s="3"/>
      <c r="L42" s="3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</row>
    <row r="43">
      <c r="B43" s="31"/>
      <c r="C43" s="1"/>
      <c r="D43" s="32"/>
      <c r="F43" s="21" t="s">
        <v>28</v>
      </c>
      <c r="G43" s="22">
        <v>0.0</v>
      </c>
      <c r="H43" s="23"/>
      <c r="J43" s="3"/>
      <c r="K43" s="3"/>
      <c r="L43" s="3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</row>
    <row r="44">
      <c r="B44" s="31"/>
      <c r="C44" s="1"/>
      <c r="D44" s="32"/>
      <c r="F44" s="33" t="s">
        <v>29</v>
      </c>
      <c r="G44" s="34">
        <f>SUM(G40:G43)</f>
        <v>5</v>
      </c>
      <c r="H44" s="18"/>
      <c r="J44" s="3"/>
      <c r="K44" s="3"/>
      <c r="L44" s="3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</row>
    <row r="45" ht="23.25" customHeight="1">
      <c r="B45" s="31"/>
      <c r="C45" s="1"/>
      <c r="D45" s="32"/>
      <c r="F45" s="19" t="s">
        <v>50</v>
      </c>
      <c r="H45" s="18"/>
      <c r="J45" s="3"/>
      <c r="K45" s="3"/>
      <c r="L45" s="3"/>
      <c r="R45" s="1"/>
      <c r="S45" s="1"/>
      <c r="T45" s="1"/>
      <c r="U45" s="16"/>
      <c r="V45" s="16"/>
      <c r="W45" s="16"/>
      <c r="X45" s="16"/>
      <c r="Y45" s="16"/>
      <c r="Z45" s="16"/>
      <c r="AA45" s="16"/>
      <c r="AB45" s="16"/>
      <c r="AC45" s="16"/>
    </row>
    <row r="46">
      <c r="B46" s="31"/>
      <c r="C46" s="1"/>
      <c r="D46" s="32"/>
      <c r="F46" s="21" t="s">
        <v>51</v>
      </c>
      <c r="G46" s="27">
        <v>5.0</v>
      </c>
      <c r="H46" s="23"/>
      <c r="J46" s="3"/>
      <c r="K46" s="3"/>
      <c r="L46" s="3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</row>
    <row r="47">
      <c r="B47" s="31"/>
      <c r="C47" s="1"/>
      <c r="D47" s="32"/>
      <c r="F47" s="21" t="s">
        <v>52</v>
      </c>
      <c r="G47" s="22">
        <v>0.0</v>
      </c>
      <c r="H47" s="23"/>
      <c r="J47" s="3"/>
      <c r="K47" s="3"/>
      <c r="L47" s="3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</row>
    <row r="48">
      <c r="B48" s="31"/>
      <c r="C48" s="1"/>
      <c r="D48" s="32"/>
      <c r="F48" s="21" t="s">
        <v>53</v>
      </c>
      <c r="G48" s="22">
        <v>0.0</v>
      </c>
      <c r="H48" s="23"/>
      <c r="J48" s="3"/>
      <c r="K48" s="3"/>
      <c r="L48" s="3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</row>
    <row r="49">
      <c r="B49" s="31"/>
      <c r="C49" s="1"/>
      <c r="D49" s="32"/>
      <c r="F49" s="21" t="s">
        <v>28</v>
      </c>
      <c r="G49" s="22">
        <v>0.0</v>
      </c>
      <c r="H49" s="23"/>
      <c r="J49" s="3"/>
      <c r="K49" s="3"/>
      <c r="L49" s="3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</row>
    <row r="50">
      <c r="B50" s="31"/>
      <c r="C50" s="1"/>
      <c r="D50" s="32"/>
      <c r="F50" s="33" t="s">
        <v>29</v>
      </c>
      <c r="G50" s="34">
        <f>SUM(G46:G49)</f>
        <v>5</v>
      </c>
      <c r="H50" s="18"/>
      <c r="J50" s="3"/>
      <c r="K50" s="3"/>
      <c r="L50" s="3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</row>
    <row r="51" ht="23.25" customHeight="1">
      <c r="B51" s="31"/>
      <c r="C51" s="1"/>
      <c r="D51" s="32"/>
      <c r="F51" s="36" t="s">
        <v>89</v>
      </c>
      <c r="H51" s="18"/>
      <c r="J51" s="3"/>
      <c r="K51" s="3"/>
      <c r="L51" s="3"/>
      <c r="R51" s="1"/>
      <c r="S51" s="1"/>
      <c r="T51" s="1"/>
      <c r="U51" s="16"/>
      <c r="V51" s="16"/>
      <c r="W51" s="16"/>
      <c r="X51" s="16"/>
      <c r="Y51" s="16"/>
      <c r="Z51" s="16"/>
      <c r="AA51" s="16"/>
      <c r="AB51" s="16"/>
      <c r="AC51" s="16"/>
    </row>
    <row r="52">
      <c r="B52" s="31"/>
      <c r="C52" s="1"/>
      <c r="D52" s="32"/>
      <c r="F52" s="28" t="s">
        <v>55</v>
      </c>
      <c r="G52" s="27">
        <v>5.0</v>
      </c>
      <c r="H52" s="29" t="s">
        <v>16</v>
      </c>
      <c r="J52" s="3"/>
      <c r="K52" s="3"/>
      <c r="L52" s="3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</row>
    <row r="53">
      <c r="B53" s="31"/>
      <c r="C53" s="1"/>
      <c r="D53" s="32"/>
      <c r="F53" s="21" t="s">
        <v>56</v>
      </c>
      <c r="G53" s="22">
        <v>0.0</v>
      </c>
      <c r="H53" s="23"/>
      <c r="J53" s="3"/>
      <c r="K53" s="3"/>
      <c r="L53" s="3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</row>
    <row r="54">
      <c r="B54" s="31"/>
      <c r="C54" s="1"/>
      <c r="D54" s="32"/>
      <c r="F54" s="21" t="s">
        <v>57</v>
      </c>
      <c r="G54" s="22">
        <v>0.0</v>
      </c>
      <c r="H54" s="23"/>
      <c r="J54" s="3"/>
      <c r="K54" s="3"/>
      <c r="L54" s="3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</row>
    <row r="55">
      <c r="B55" s="31"/>
      <c r="C55" s="1"/>
      <c r="D55" s="32"/>
      <c r="F55" s="21" t="s">
        <v>58</v>
      </c>
      <c r="G55" s="22">
        <v>0.0</v>
      </c>
      <c r="H55" s="23"/>
      <c r="J55" s="3"/>
      <c r="K55" s="3"/>
      <c r="L55" s="3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</row>
    <row r="56">
      <c r="B56" s="31"/>
      <c r="C56" s="1"/>
      <c r="D56" s="32"/>
      <c r="F56" s="21" t="s">
        <v>28</v>
      </c>
      <c r="G56" s="22">
        <v>0.0</v>
      </c>
      <c r="H56" s="23"/>
      <c r="J56" s="3"/>
      <c r="K56" s="3"/>
      <c r="L56" s="3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</row>
    <row r="57">
      <c r="B57" s="31"/>
      <c r="C57" s="1"/>
      <c r="D57" s="32"/>
      <c r="F57" s="33" t="s">
        <v>29</v>
      </c>
      <c r="G57" s="34">
        <f>SUM(G52:G56)</f>
        <v>5</v>
      </c>
      <c r="H57" s="18"/>
      <c r="J57" s="3"/>
      <c r="K57" s="3"/>
      <c r="L57" s="3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</row>
    <row r="58">
      <c r="B58" s="31"/>
      <c r="C58" s="1"/>
      <c r="D58" s="32"/>
      <c r="F58" s="37"/>
      <c r="H58" s="18"/>
      <c r="J58" s="3"/>
      <c r="K58" s="3"/>
      <c r="L58" s="3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</row>
    <row r="59" ht="31.5" customHeight="1">
      <c r="B59" s="38" t="s">
        <v>59</v>
      </c>
      <c r="C59" s="39">
        <f>SUM(C5:C57)</f>
        <v>40</v>
      </c>
      <c r="D59" s="40"/>
      <c r="F59" s="38" t="s">
        <v>60</v>
      </c>
      <c r="G59" s="39">
        <f>SUM(G15,G22,G31,G38,G44,G50,G57)</f>
        <v>35</v>
      </c>
      <c r="H59" s="40"/>
      <c r="J59" s="3"/>
      <c r="K59" s="3"/>
      <c r="L59" s="3"/>
      <c r="R59" s="1"/>
      <c r="S59" s="1"/>
      <c r="T59" s="1"/>
      <c r="U59" s="41"/>
      <c r="V59" s="41"/>
      <c r="W59" s="41"/>
      <c r="X59" s="41"/>
      <c r="Y59" s="41"/>
      <c r="Z59" s="41"/>
      <c r="AA59" s="41"/>
      <c r="AB59" s="41"/>
      <c r="AC59" s="41"/>
    </row>
    <row r="60">
      <c r="B60" s="1"/>
      <c r="J60" s="3"/>
      <c r="K60" s="3"/>
      <c r="L60" s="3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</row>
    <row r="61" ht="13.5" customHeight="1">
      <c r="B61" s="42" t="s">
        <v>61</v>
      </c>
      <c r="F61" s="43">
        <f>C59-G59</f>
        <v>5</v>
      </c>
      <c r="J61" s="3"/>
      <c r="K61" s="3"/>
      <c r="L61" s="3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</row>
    <row r="62" ht="13.5" customHeight="1">
      <c r="J62" s="3"/>
      <c r="K62" s="3"/>
      <c r="L62" s="3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</row>
    <row r="63" ht="13.5" customHeight="1">
      <c r="J63" s="3"/>
      <c r="K63" s="3"/>
      <c r="L63" s="3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</row>
    <row r="64" ht="13.5" customHeight="1">
      <c r="J64" s="3"/>
      <c r="K64" s="3"/>
      <c r="L64" s="3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</row>
    <row r="65" ht="13.5" customHeight="1">
      <c r="J65" s="3"/>
      <c r="K65" s="3"/>
      <c r="L65" s="3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</row>
    <row r="66" ht="13.5" customHeight="1">
      <c r="J66" s="3"/>
      <c r="K66" s="3"/>
      <c r="L66" s="3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</row>
    <row r="67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</row>
    <row r="68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</row>
    <row r="69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</row>
    <row r="70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</row>
    <row r="7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</row>
    <row r="72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</row>
    <row r="73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</row>
    <row r="74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</row>
    <row r="7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</row>
    <row r="76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</row>
    <row r="77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</row>
    <row r="78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</row>
    <row r="79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</row>
    <row r="80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</row>
    <row r="8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</row>
    <row r="82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</row>
    <row r="83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</row>
    <row r="84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</row>
    <row r="8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</row>
    <row r="86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</row>
    <row r="87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</row>
    <row r="88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</row>
    <row r="89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</row>
    <row r="90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</row>
    <row r="9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</row>
    <row r="9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</row>
    <row r="93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</row>
    <row r="94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</row>
    <row r="9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</row>
    <row r="96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</row>
    <row r="97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</row>
    <row r="98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</row>
    <row r="99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</row>
    <row r="100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</row>
    <row r="10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</row>
    <row r="10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</row>
    <row r="103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</row>
    <row r="104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</row>
    <row r="10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</row>
    <row r="106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</row>
    <row r="107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</row>
    <row r="108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</row>
    <row r="109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</row>
    <row r="110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</row>
    <row r="11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</row>
    <row r="11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</row>
    <row r="113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</row>
    <row r="114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</row>
    <row r="11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</row>
    <row r="116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</row>
    <row r="117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</row>
    <row r="118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</row>
    <row r="119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</row>
    <row r="120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</row>
    <row r="12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</row>
    <row r="12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</row>
    <row r="123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</row>
    <row r="124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</row>
    <row r="1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</row>
    <row r="126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</row>
    <row r="127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</row>
    <row r="128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</row>
    <row r="129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</row>
    <row r="130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</row>
    <row r="13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</row>
    <row r="13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</row>
    <row r="133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</row>
    <row r="134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</row>
    <row r="1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</row>
    <row r="136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</row>
    <row r="137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</row>
    <row r="138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</row>
    <row r="139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</row>
    <row r="140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</row>
    <row r="14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</row>
    <row r="14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</row>
    <row r="143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</row>
    <row r="144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</row>
    <row r="14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</row>
    <row r="146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</row>
    <row r="147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</row>
    <row r="148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</row>
    <row r="149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</row>
    <row r="150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</row>
    <row r="15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</row>
    <row r="15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</row>
    <row r="153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</row>
    <row r="154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</row>
    <row r="15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</row>
    <row r="156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</row>
    <row r="157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</row>
    <row r="158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</row>
    <row r="159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</row>
    <row r="160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</row>
    <row r="16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</row>
    <row r="16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</row>
    <row r="163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</row>
    <row r="164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</row>
    <row r="16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</row>
    <row r="166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</row>
    <row r="167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</row>
    <row r="168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</row>
    <row r="169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</row>
    <row r="170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</row>
    <row r="17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</row>
    <row r="17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</row>
    <row r="173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</row>
    <row r="174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</row>
    <row r="17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</row>
    <row r="176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</row>
    <row r="177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</row>
    <row r="178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</row>
    <row r="179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</row>
    <row r="180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</row>
    <row r="18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</row>
    <row r="18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</row>
    <row r="183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</row>
    <row r="184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</row>
    <row r="18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</row>
    <row r="186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</row>
    <row r="187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</row>
    <row r="188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</row>
    <row r="189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</row>
    <row r="190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</row>
    <row r="19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</row>
    <row r="19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</row>
    <row r="193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</row>
    <row r="194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</row>
    <row r="19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</row>
    <row r="196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</row>
    <row r="197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</row>
    <row r="198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</row>
    <row r="199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</row>
    <row r="200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</row>
    <row r="20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</row>
    <row r="20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</row>
    <row r="203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</row>
    <row r="204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</row>
    <row r="20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</row>
    <row r="206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</row>
    <row r="207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</row>
    <row r="208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</row>
    <row r="209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</row>
    <row r="210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</row>
    <row r="21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</row>
    <row r="21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</row>
    <row r="213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</row>
    <row r="214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</row>
    <row r="21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</row>
    <row r="216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</row>
    <row r="217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</row>
    <row r="218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</row>
    <row r="219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</row>
    <row r="220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</row>
    <row r="22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</row>
    <row r="22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</row>
    <row r="223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</row>
    <row r="224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</row>
    <row r="2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</row>
    <row r="226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</row>
    <row r="227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</row>
    <row r="228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</row>
    <row r="229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</row>
    <row r="230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</row>
    <row r="23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</row>
    <row r="23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</row>
    <row r="233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</row>
    <row r="234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</row>
    <row r="23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</row>
    <row r="236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</row>
    <row r="237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</row>
    <row r="238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</row>
    <row r="239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</row>
    <row r="240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</row>
    <row r="24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</row>
    <row r="24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</row>
    <row r="243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</row>
    <row r="244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</row>
    <row r="24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</row>
    <row r="246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</row>
    <row r="247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</row>
    <row r="248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</row>
    <row r="249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</row>
    <row r="250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</row>
    <row r="25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</row>
    <row r="25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</row>
    <row r="253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</row>
    <row r="254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</row>
    <row r="25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</row>
    <row r="256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</row>
    <row r="257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</row>
    <row r="258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</row>
    <row r="259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</row>
    <row r="260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</row>
    <row r="26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</row>
    <row r="26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</row>
    <row r="263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</row>
    <row r="264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</row>
    <row r="26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</row>
    <row r="266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</row>
    <row r="267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</row>
    <row r="268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</row>
    <row r="269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</row>
    <row r="270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</row>
    <row r="27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</row>
    <row r="27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</row>
    <row r="273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</row>
    <row r="274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</row>
    <row r="27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</row>
    <row r="276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</row>
    <row r="277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</row>
    <row r="278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</row>
    <row r="279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</row>
    <row r="280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</row>
    <row r="28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</row>
    <row r="28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</row>
    <row r="283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</row>
    <row r="284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</row>
    <row r="28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</row>
    <row r="286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</row>
    <row r="287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</row>
    <row r="288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</row>
    <row r="289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</row>
    <row r="290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</row>
    <row r="29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</row>
    <row r="29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</row>
    <row r="293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</row>
    <row r="294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</row>
    <row r="29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</row>
    <row r="296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</row>
    <row r="297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</row>
    <row r="298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</row>
    <row r="299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</row>
    <row r="300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</row>
    <row r="30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</row>
    <row r="30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</row>
    <row r="303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</row>
    <row r="304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</row>
    <row r="30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</row>
    <row r="306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</row>
    <row r="307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</row>
    <row r="308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</row>
    <row r="309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</row>
    <row r="310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</row>
    <row r="31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</row>
    <row r="31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</row>
    <row r="313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</row>
    <row r="314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</row>
    <row r="31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</row>
    <row r="316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</row>
    <row r="317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</row>
    <row r="318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</row>
    <row r="319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</row>
    <row r="320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</row>
    <row r="32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</row>
    <row r="32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</row>
    <row r="323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</row>
    <row r="324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</row>
    <row r="3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</row>
    <row r="326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</row>
    <row r="327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</row>
    <row r="328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</row>
    <row r="329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</row>
    <row r="330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</row>
    <row r="33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</row>
    <row r="33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</row>
    <row r="333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</row>
    <row r="334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</row>
    <row r="33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</row>
    <row r="336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</row>
    <row r="337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</row>
    <row r="338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</row>
    <row r="339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</row>
    <row r="340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</row>
    <row r="34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</row>
    <row r="34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</row>
    <row r="343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</row>
    <row r="344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</row>
    <row r="34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</row>
    <row r="346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</row>
    <row r="347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</row>
    <row r="348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</row>
    <row r="349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</row>
    <row r="350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</row>
    <row r="35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</row>
    <row r="35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</row>
    <row r="353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</row>
    <row r="354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</row>
    <row r="35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</row>
    <row r="356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</row>
    <row r="357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</row>
    <row r="358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</row>
    <row r="359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</row>
    <row r="360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</row>
    <row r="36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</row>
    <row r="36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</row>
    <row r="363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</row>
    <row r="364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</row>
    <row r="36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</row>
    <row r="366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</row>
    <row r="367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</row>
    <row r="368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</row>
    <row r="369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</row>
    <row r="370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</row>
    <row r="37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</row>
    <row r="37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</row>
    <row r="373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</row>
    <row r="374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</row>
    <row r="37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</row>
    <row r="376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</row>
    <row r="377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</row>
    <row r="378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</row>
    <row r="379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</row>
    <row r="380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</row>
    <row r="38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</row>
    <row r="38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</row>
    <row r="383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</row>
    <row r="384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</row>
    <row r="38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</row>
    <row r="386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</row>
    <row r="387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</row>
    <row r="388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</row>
    <row r="389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</row>
    <row r="390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</row>
    <row r="39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</row>
    <row r="39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</row>
    <row r="393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</row>
    <row r="394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</row>
    <row r="39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</row>
    <row r="396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</row>
    <row r="397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</row>
    <row r="398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</row>
    <row r="399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</row>
    <row r="400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</row>
    <row r="40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</row>
    <row r="40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</row>
    <row r="403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</row>
    <row r="404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</row>
    <row r="40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</row>
    <row r="406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</row>
    <row r="407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</row>
    <row r="408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</row>
    <row r="409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</row>
    <row r="410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</row>
    <row r="41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</row>
    <row r="41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</row>
    <row r="413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</row>
    <row r="414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</row>
    <row r="41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</row>
    <row r="416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</row>
    <row r="417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</row>
    <row r="418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</row>
    <row r="419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</row>
    <row r="420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</row>
    <row r="42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</row>
    <row r="42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</row>
    <row r="423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</row>
    <row r="424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</row>
    <row r="4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</row>
    <row r="426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</row>
    <row r="427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</row>
    <row r="428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</row>
    <row r="429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</row>
    <row r="430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</row>
    <row r="43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</row>
    <row r="43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</row>
    <row r="433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</row>
    <row r="434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</row>
    <row r="43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</row>
    <row r="436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</row>
    <row r="437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</row>
    <row r="438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</row>
    <row r="439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</row>
    <row r="440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</row>
    <row r="44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</row>
    <row r="44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</row>
    <row r="443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</row>
    <row r="444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</row>
    <row r="44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</row>
    <row r="446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</row>
    <row r="447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</row>
    <row r="448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</row>
    <row r="449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</row>
    <row r="450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</row>
    <row r="45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</row>
    <row r="45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</row>
    <row r="453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</row>
    <row r="454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</row>
    <row r="45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</row>
    <row r="456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</row>
    <row r="457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</row>
    <row r="458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</row>
    <row r="459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</row>
    <row r="460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</row>
    <row r="46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</row>
    <row r="46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</row>
    <row r="463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</row>
    <row r="464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</row>
    <row r="46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</row>
    <row r="466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</row>
    <row r="467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</row>
    <row r="468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</row>
    <row r="469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</row>
    <row r="470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</row>
    <row r="47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</row>
    <row r="47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</row>
    <row r="473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</row>
    <row r="474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</row>
    <row r="47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</row>
    <row r="476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</row>
    <row r="477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</row>
    <row r="478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</row>
    <row r="479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</row>
    <row r="480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</row>
    <row r="48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</row>
    <row r="48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</row>
    <row r="483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</row>
    <row r="484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</row>
    <row r="48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</row>
    <row r="486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</row>
    <row r="487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</row>
    <row r="488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</row>
    <row r="489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</row>
    <row r="490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</row>
    <row r="49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</row>
    <row r="49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</row>
    <row r="493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</row>
    <row r="494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</row>
    <row r="49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</row>
    <row r="496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</row>
    <row r="497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</row>
    <row r="498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</row>
    <row r="499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</row>
    <row r="500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</row>
    <row r="50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</row>
    <row r="50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</row>
    <row r="503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</row>
    <row r="504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</row>
    <row r="50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</row>
    <row r="506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</row>
    <row r="507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</row>
    <row r="508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</row>
    <row r="509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</row>
    <row r="510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</row>
    <row r="51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</row>
    <row r="51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</row>
    <row r="513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</row>
    <row r="514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</row>
    <row r="51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</row>
    <row r="516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</row>
    <row r="517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</row>
    <row r="518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</row>
    <row r="519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</row>
    <row r="520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</row>
    <row r="52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</row>
    <row r="52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</row>
    <row r="523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</row>
    <row r="524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</row>
    <row r="5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</row>
    <row r="526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</row>
    <row r="527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</row>
    <row r="528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</row>
    <row r="529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</row>
    <row r="530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</row>
    <row r="53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</row>
    <row r="53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</row>
    <row r="533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</row>
    <row r="534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</row>
    <row r="53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</row>
    <row r="536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</row>
    <row r="537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</row>
    <row r="538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</row>
    <row r="539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</row>
    <row r="540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</row>
    <row r="54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</row>
    <row r="54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</row>
    <row r="543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</row>
    <row r="544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</row>
    <row r="54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</row>
    <row r="546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</row>
    <row r="547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</row>
    <row r="548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</row>
    <row r="549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</row>
    <row r="550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</row>
    <row r="55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</row>
    <row r="55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</row>
    <row r="553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</row>
    <row r="554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</row>
    <row r="55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</row>
    <row r="556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</row>
    <row r="557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</row>
    <row r="558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</row>
    <row r="559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</row>
    <row r="560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</row>
    <row r="56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</row>
    <row r="56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</row>
    <row r="563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</row>
    <row r="564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</row>
    <row r="56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</row>
    <row r="566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</row>
    <row r="567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</row>
    <row r="568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</row>
    <row r="569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</row>
    <row r="570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</row>
    <row r="57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</row>
    <row r="57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</row>
    <row r="573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</row>
    <row r="574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</row>
    <row r="57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</row>
    <row r="576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</row>
    <row r="577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</row>
    <row r="578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</row>
    <row r="579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</row>
    <row r="580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</row>
    <row r="58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</row>
    <row r="58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</row>
    <row r="583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</row>
    <row r="584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</row>
    <row r="58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</row>
    <row r="586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</row>
    <row r="587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</row>
    <row r="588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</row>
    <row r="589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</row>
    <row r="590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</row>
    <row r="59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</row>
    <row r="59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</row>
    <row r="593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</row>
    <row r="594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</row>
    <row r="59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</row>
    <row r="596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</row>
    <row r="597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</row>
    <row r="598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</row>
    <row r="599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</row>
    <row r="600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</row>
    <row r="60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</row>
    <row r="60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</row>
    <row r="603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</row>
    <row r="604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</row>
    <row r="60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</row>
    <row r="606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</row>
    <row r="607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</row>
    <row r="608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</row>
    <row r="609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</row>
    <row r="610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</row>
    <row r="61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</row>
    <row r="61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</row>
    <row r="613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</row>
    <row r="614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</row>
    <row r="61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</row>
    <row r="616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</row>
    <row r="617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</row>
    <row r="618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</row>
    <row r="619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</row>
    <row r="620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</row>
    <row r="62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</row>
    <row r="62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</row>
    <row r="623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</row>
    <row r="624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</row>
    <row r="6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</row>
    <row r="626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</row>
    <row r="627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</row>
    <row r="628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</row>
    <row r="629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</row>
    <row r="630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</row>
    <row r="63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</row>
    <row r="63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</row>
    <row r="633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</row>
    <row r="634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</row>
    <row r="63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</row>
    <row r="636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</row>
    <row r="637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</row>
    <row r="638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</row>
    <row r="639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</row>
    <row r="640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</row>
    <row r="64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</row>
    <row r="64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</row>
    <row r="643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</row>
    <row r="644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</row>
    <row r="64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</row>
    <row r="646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</row>
    <row r="647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</row>
    <row r="648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</row>
    <row r="649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</row>
    <row r="650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</row>
    <row r="65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</row>
    <row r="65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</row>
    <row r="653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</row>
    <row r="654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</row>
    <row r="65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</row>
    <row r="656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</row>
    <row r="657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</row>
    <row r="658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</row>
    <row r="659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</row>
    <row r="660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</row>
    <row r="66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</row>
    <row r="66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</row>
    <row r="663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</row>
    <row r="664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</row>
    <row r="66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</row>
    <row r="666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</row>
    <row r="667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</row>
    <row r="668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</row>
    <row r="669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</row>
    <row r="670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</row>
    <row r="67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</row>
    <row r="67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</row>
    <row r="673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</row>
    <row r="674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</row>
    <row r="67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</row>
    <row r="676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</row>
    <row r="677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</row>
    <row r="678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</row>
    <row r="679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</row>
    <row r="680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</row>
    <row r="68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</row>
    <row r="68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</row>
    <row r="683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</row>
    <row r="684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</row>
    <row r="68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</row>
    <row r="686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</row>
    <row r="687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</row>
    <row r="688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</row>
    <row r="689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</row>
    <row r="690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</row>
    <row r="69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</row>
    <row r="69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</row>
    <row r="693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</row>
    <row r="694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</row>
    <row r="69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</row>
    <row r="696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</row>
    <row r="697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</row>
    <row r="698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</row>
    <row r="699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</row>
    <row r="700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</row>
    <row r="70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</row>
    <row r="70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</row>
    <row r="703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</row>
    <row r="704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</row>
    <row r="70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</row>
    <row r="706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</row>
    <row r="707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</row>
    <row r="708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</row>
    <row r="709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</row>
    <row r="710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</row>
    <row r="71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</row>
    <row r="71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</row>
    <row r="713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</row>
    <row r="714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</row>
    <row r="71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</row>
    <row r="716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</row>
    <row r="717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</row>
    <row r="718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</row>
    <row r="719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</row>
    <row r="720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</row>
    <row r="72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</row>
    <row r="72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</row>
    <row r="723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</row>
    <row r="724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</row>
    <row r="7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</row>
    <row r="726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</row>
    <row r="727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</row>
    <row r="728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</row>
    <row r="729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</row>
    <row r="730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</row>
    <row r="73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</row>
    <row r="73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</row>
    <row r="733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</row>
    <row r="734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</row>
    <row r="73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</row>
    <row r="736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</row>
    <row r="737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</row>
    <row r="738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</row>
    <row r="739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</row>
    <row r="740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</row>
    <row r="74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</row>
    <row r="74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</row>
    <row r="743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</row>
    <row r="744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</row>
    <row r="74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</row>
    <row r="746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</row>
    <row r="747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</row>
    <row r="748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</row>
    <row r="749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</row>
    <row r="750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</row>
    <row r="75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</row>
    <row r="75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</row>
    <row r="753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</row>
    <row r="754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</row>
    <row r="75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</row>
    <row r="756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</row>
    <row r="757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</row>
    <row r="758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</row>
    <row r="759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</row>
    <row r="760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</row>
    <row r="76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</row>
    <row r="76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</row>
    <row r="763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</row>
    <row r="764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</row>
    <row r="76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</row>
    <row r="766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</row>
    <row r="767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</row>
    <row r="768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</row>
    <row r="769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</row>
    <row r="770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</row>
    <row r="77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</row>
    <row r="77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</row>
    <row r="773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</row>
    <row r="774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</row>
    <row r="77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</row>
    <row r="776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</row>
    <row r="777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</row>
    <row r="778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</row>
    <row r="779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</row>
    <row r="780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</row>
    <row r="78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</row>
    <row r="78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</row>
    <row r="783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</row>
    <row r="784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</row>
    <row r="78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</row>
    <row r="786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</row>
    <row r="787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</row>
    <row r="788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</row>
    <row r="789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</row>
    <row r="790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</row>
    <row r="79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</row>
    <row r="79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</row>
    <row r="793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</row>
    <row r="794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</row>
    <row r="79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</row>
    <row r="796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</row>
    <row r="797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</row>
    <row r="798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</row>
    <row r="799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</row>
    <row r="800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</row>
    <row r="80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</row>
    <row r="80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</row>
    <row r="803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</row>
    <row r="804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</row>
    <row r="80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</row>
    <row r="806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</row>
    <row r="807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</row>
    <row r="808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</row>
    <row r="809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</row>
    <row r="810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</row>
    <row r="81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</row>
    <row r="81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</row>
    <row r="813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</row>
    <row r="814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</row>
    <row r="81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</row>
    <row r="816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</row>
    <row r="817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</row>
    <row r="818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</row>
    <row r="819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</row>
    <row r="820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</row>
    <row r="82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</row>
    <row r="82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</row>
    <row r="823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</row>
    <row r="824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</row>
    <row r="8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</row>
    <row r="826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</row>
    <row r="827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</row>
    <row r="828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</row>
    <row r="829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</row>
    <row r="830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</row>
    <row r="83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</row>
    <row r="83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</row>
    <row r="833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</row>
    <row r="834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</row>
    <row r="83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</row>
    <row r="836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</row>
    <row r="837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</row>
    <row r="838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</row>
    <row r="839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</row>
    <row r="840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</row>
    <row r="84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</row>
    <row r="84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</row>
    <row r="843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</row>
    <row r="844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</row>
    <row r="84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</row>
    <row r="846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</row>
    <row r="847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</row>
    <row r="848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</row>
    <row r="849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</row>
    <row r="850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</row>
    <row r="85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</row>
    <row r="85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</row>
    <row r="853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</row>
    <row r="854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</row>
    <row r="85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</row>
    <row r="856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</row>
    <row r="857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</row>
    <row r="858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</row>
    <row r="859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</row>
    <row r="860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</row>
    <row r="86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</row>
    <row r="862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</row>
    <row r="863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</row>
    <row r="864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</row>
    <row r="86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</row>
    <row r="866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</row>
    <row r="867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</row>
    <row r="868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</row>
    <row r="869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</row>
    <row r="870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</row>
    <row r="87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</row>
    <row r="87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</row>
    <row r="873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</row>
    <row r="874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</row>
    <row r="87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</row>
    <row r="876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</row>
    <row r="877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</row>
    <row r="878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</row>
    <row r="879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</row>
    <row r="880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</row>
    <row r="88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</row>
    <row r="882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</row>
    <row r="883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</row>
    <row r="884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</row>
    <row r="88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</row>
    <row r="886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</row>
    <row r="887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</row>
    <row r="888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</row>
    <row r="889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</row>
    <row r="890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</row>
    <row r="89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</row>
    <row r="892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</row>
    <row r="893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</row>
    <row r="894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</row>
    <row r="89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</row>
    <row r="896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</row>
    <row r="897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</row>
    <row r="898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</row>
    <row r="899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</row>
    <row r="900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</row>
    <row r="90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</row>
    <row r="902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</row>
    <row r="903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</row>
    <row r="904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</row>
    <row r="90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</row>
    <row r="906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</row>
    <row r="907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</row>
    <row r="908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</row>
    <row r="909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</row>
    <row r="910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</row>
    <row r="91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</row>
    <row r="912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</row>
    <row r="913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</row>
    <row r="914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</row>
    <row r="91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</row>
    <row r="916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</row>
    <row r="917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</row>
    <row r="918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</row>
    <row r="919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</row>
    <row r="920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</row>
    <row r="92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</row>
    <row r="922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</row>
    <row r="923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</row>
    <row r="924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</row>
    <row r="9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</row>
    <row r="926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</row>
    <row r="927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</row>
    <row r="928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</row>
    <row r="929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</row>
    <row r="930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</row>
    <row r="93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</row>
    <row r="932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</row>
    <row r="933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</row>
    <row r="934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</row>
    <row r="93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</row>
    <row r="936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</row>
    <row r="937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</row>
    <row r="938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</row>
    <row r="939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</row>
    <row r="940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</row>
    <row r="94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</row>
    <row r="942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</row>
    <row r="943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</row>
    <row r="944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</row>
    <row r="94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</row>
    <row r="946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</row>
    <row r="947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</row>
    <row r="948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</row>
    <row r="949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</row>
    <row r="950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</row>
    <row r="95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</row>
    <row r="952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</row>
    <row r="953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</row>
    <row r="954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</row>
    <row r="95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</row>
    <row r="956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</row>
    <row r="957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</row>
    <row r="958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</row>
    <row r="959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</row>
    <row r="960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</row>
    <row r="96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</row>
    <row r="962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</row>
    <row r="963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</row>
    <row r="964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</row>
    <row r="96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</row>
    <row r="966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</row>
    <row r="967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</row>
    <row r="968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</row>
    <row r="969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</row>
    <row r="970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</row>
    <row r="97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</row>
    <row r="972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</row>
    <row r="973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</row>
    <row r="974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</row>
    <row r="97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</row>
    <row r="976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</row>
    <row r="977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</row>
    <row r="978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</row>
    <row r="979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</row>
    <row r="980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</row>
    <row r="98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</row>
    <row r="982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</row>
    <row r="983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</row>
    <row r="984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</row>
    <row r="98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</row>
    <row r="986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</row>
    <row r="987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</row>
    <row r="988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</row>
    <row r="989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</row>
    <row r="990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</row>
    <row r="99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</row>
    <row r="992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</row>
    <row r="993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</row>
    <row r="994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</row>
    <row r="99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</row>
    <row r="996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</row>
    <row r="997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</row>
    <row r="998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</row>
    <row r="999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</row>
    <row r="1000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</row>
    <row r="1001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</row>
    <row r="1002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</row>
    <row r="1003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</row>
    <row r="1004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</row>
    <row r="1005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</row>
    <row r="1006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</row>
    <row r="1007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</row>
    <row r="1008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</row>
    <row r="1009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</row>
    <row r="1010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</row>
    <row r="1011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</row>
    <row r="1012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</row>
    <row r="1013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</row>
    <row r="1014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</row>
    <row r="1015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</row>
    <row r="1016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</row>
    <row r="1017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</row>
    <row r="1018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</row>
    <row r="1019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</row>
    <row r="1020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</row>
  </sheetData>
  <mergeCells count="35">
    <mergeCell ref="B2:D2"/>
    <mergeCell ref="E2:E59"/>
    <mergeCell ref="B3:B4"/>
    <mergeCell ref="C3:C4"/>
    <mergeCell ref="D3:D4"/>
    <mergeCell ref="C59:D59"/>
    <mergeCell ref="G50:H50"/>
    <mergeCell ref="F51:H51"/>
    <mergeCell ref="G57:H57"/>
    <mergeCell ref="F58:H58"/>
    <mergeCell ref="G59:H59"/>
    <mergeCell ref="B60:H60"/>
    <mergeCell ref="B61:E66"/>
    <mergeCell ref="F61:H66"/>
    <mergeCell ref="A1:A66"/>
    <mergeCell ref="I1:I66"/>
    <mergeCell ref="M1:M66"/>
    <mergeCell ref="N1:P1"/>
    <mergeCell ref="Q1:Q66"/>
    <mergeCell ref="N2:P66"/>
    <mergeCell ref="F2:H2"/>
    <mergeCell ref="J2:L3"/>
    <mergeCell ref="B1:H1"/>
    <mergeCell ref="F4:H4"/>
    <mergeCell ref="J12:L24"/>
    <mergeCell ref="G15:H15"/>
    <mergeCell ref="G22:H22"/>
    <mergeCell ref="F16:H16"/>
    <mergeCell ref="F23:H23"/>
    <mergeCell ref="G31:H31"/>
    <mergeCell ref="F32:H32"/>
    <mergeCell ref="G38:H38"/>
    <mergeCell ref="F39:H39"/>
    <mergeCell ref="G44:H44"/>
    <mergeCell ref="F45:H45"/>
  </mergeCells>
  <hyperlinks>
    <hyperlink r:id="rId1" ref="N1"/>
    <hyperlink r:id="rId2" ref="H6"/>
    <hyperlink r:id="rId3" ref="H7"/>
    <hyperlink r:id="rId4" ref="H10"/>
    <hyperlink r:id="rId5" ref="H27"/>
    <hyperlink r:id="rId6" ref="H52"/>
  </hyperlinks>
  <drawing r:id="rId7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2B4AD"/>
    <outlinePr summaryBelow="0" summaryRight="0"/>
  </sheetPr>
  <sheetViews>
    <sheetView workbookViewId="0"/>
  </sheetViews>
  <sheetFormatPr customHeight="1" defaultColWidth="12.63" defaultRowHeight="15.75"/>
  <cols>
    <col customWidth="1" min="2" max="2" width="22.88"/>
    <col customWidth="1" min="4" max="4" width="20.13"/>
    <col customWidth="1" min="6" max="6" width="22.63"/>
    <col customWidth="1" min="8" max="8" width="20.13"/>
    <col customWidth="1" min="10" max="12" width="19.5"/>
    <col customWidth="1" min="14" max="16" width="25.13"/>
  </cols>
  <sheetData>
    <row r="1" ht="57.0" customHeight="1">
      <c r="A1" s="1"/>
      <c r="B1" s="2" t="s">
        <v>90</v>
      </c>
      <c r="I1" s="3" t="s">
        <v>1</v>
      </c>
      <c r="J1" s="3"/>
      <c r="K1" s="3"/>
      <c r="L1" s="3"/>
      <c r="M1" s="3"/>
      <c r="N1" s="4" t="s">
        <v>2</v>
      </c>
      <c r="Q1" s="3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</row>
    <row r="2" ht="30.0" customHeight="1">
      <c r="B2" s="5" t="s">
        <v>3</v>
      </c>
      <c r="C2" s="6"/>
      <c r="D2" s="7"/>
      <c r="E2" s="8"/>
      <c r="F2" s="5" t="s">
        <v>4</v>
      </c>
      <c r="G2" s="6"/>
      <c r="H2" s="7"/>
      <c r="J2" s="9" t="s">
        <v>91</v>
      </c>
      <c r="K2" s="10"/>
      <c r="L2" s="10"/>
      <c r="N2" s="3"/>
      <c r="R2" s="11"/>
      <c r="S2" s="11"/>
      <c r="T2" s="11"/>
      <c r="U2" s="12"/>
      <c r="V2" s="12"/>
      <c r="W2" s="12"/>
      <c r="X2" s="12"/>
      <c r="Y2" s="12"/>
      <c r="Z2" s="12"/>
      <c r="AA2" s="12"/>
      <c r="AB2" s="12"/>
      <c r="AC2" s="12"/>
    </row>
    <row r="3" ht="26.25" customHeight="1">
      <c r="B3" s="13" t="s">
        <v>6</v>
      </c>
      <c r="C3" s="14" t="s">
        <v>7</v>
      </c>
      <c r="D3" s="15" t="s">
        <v>8</v>
      </c>
      <c r="F3" s="13" t="s">
        <v>9</v>
      </c>
      <c r="G3" s="14" t="s">
        <v>7</v>
      </c>
      <c r="H3" s="15" t="s">
        <v>8</v>
      </c>
      <c r="R3" s="1"/>
      <c r="S3" s="1"/>
      <c r="T3" s="1"/>
      <c r="U3" s="16"/>
      <c r="V3" s="16"/>
      <c r="W3" s="16"/>
      <c r="X3" s="16"/>
      <c r="Y3" s="16"/>
      <c r="Z3" s="16"/>
      <c r="AA3" s="16"/>
      <c r="AB3" s="16"/>
      <c r="AC3" s="16"/>
    </row>
    <row r="4" ht="23.25" customHeight="1">
      <c r="B4" s="17"/>
      <c r="D4" s="18"/>
      <c r="F4" s="19" t="s">
        <v>10</v>
      </c>
      <c r="H4" s="18"/>
      <c r="J4" s="20" t="s">
        <v>6</v>
      </c>
      <c r="K4" s="20" t="s">
        <v>7</v>
      </c>
      <c r="L4" s="20" t="s">
        <v>11</v>
      </c>
      <c r="R4" s="1"/>
      <c r="S4" s="1"/>
      <c r="T4" s="1"/>
      <c r="U4" s="16"/>
      <c r="V4" s="16"/>
      <c r="W4" s="16"/>
      <c r="X4" s="16"/>
      <c r="Y4" s="16"/>
      <c r="Z4" s="16"/>
      <c r="AA4" s="16"/>
      <c r="AB4" s="16"/>
      <c r="AC4" s="16"/>
    </row>
    <row r="5">
      <c r="B5" s="21" t="s">
        <v>12</v>
      </c>
      <c r="C5" s="22">
        <v>40.0</v>
      </c>
      <c r="D5" s="23"/>
      <c r="F5" s="21" t="s">
        <v>13</v>
      </c>
      <c r="G5" s="27">
        <v>5.0</v>
      </c>
      <c r="H5" s="23"/>
      <c r="J5" s="24" t="str">
        <f>F4</f>
        <v>Casa 🏠</v>
      </c>
      <c r="K5" s="25">
        <f>G15</f>
        <v>5</v>
      </c>
      <c r="L5" s="26">
        <f t="shared" ref="L5:L11" si="1">IFERROR(K5/$G$59,"0%")</f>
        <v>0.1428571429</v>
      </c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</row>
    <row r="6">
      <c r="B6" s="21" t="s">
        <v>14</v>
      </c>
      <c r="C6" s="22">
        <v>0.0</v>
      </c>
      <c r="D6" s="23"/>
      <c r="F6" s="28" t="s">
        <v>15</v>
      </c>
      <c r="G6" s="22">
        <v>0.0</v>
      </c>
      <c r="H6" s="29" t="s">
        <v>16</v>
      </c>
      <c r="J6" s="24" t="str">
        <f>F16</f>
        <v>Alimentari 🍕</v>
      </c>
      <c r="K6" s="25">
        <f>G22</f>
        <v>5</v>
      </c>
      <c r="L6" s="26">
        <f t="shared" si="1"/>
        <v>0.1428571429</v>
      </c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</row>
    <row r="7">
      <c r="B7" s="21" t="s">
        <v>17</v>
      </c>
      <c r="C7" s="22">
        <v>0.0</v>
      </c>
      <c r="D7" s="23"/>
      <c r="F7" s="30" t="s">
        <v>18</v>
      </c>
      <c r="G7" s="22">
        <v>0.0</v>
      </c>
      <c r="H7" s="29" t="s">
        <v>16</v>
      </c>
      <c r="J7" s="24" t="str">
        <f>F23</f>
        <v>Trasporti 🚗</v>
      </c>
      <c r="K7" s="25">
        <f>G31</f>
        <v>5</v>
      </c>
      <c r="L7" s="26">
        <f t="shared" si="1"/>
        <v>0.1428571429</v>
      </c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</row>
    <row r="8">
      <c r="B8" s="21" t="s">
        <v>19</v>
      </c>
      <c r="C8" s="22">
        <v>0.0</v>
      </c>
      <c r="D8" s="23"/>
      <c r="F8" s="21" t="s">
        <v>20</v>
      </c>
      <c r="G8" s="22">
        <v>0.0</v>
      </c>
      <c r="H8" s="23"/>
      <c r="J8" s="24" t="str">
        <f>F32</f>
        <v>Svago 🎪</v>
      </c>
      <c r="K8" s="25">
        <f>G38</f>
        <v>5</v>
      </c>
      <c r="L8" s="26">
        <f t="shared" si="1"/>
        <v>0.1428571429</v>
      </c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</row>
    <row r="9">
      <c r="B9" s="21" t="s">
        <v>21</v>
      </c>
      <c r="C9" s="22">
        <v>0.0</v>
      </c>
      <c r="D9" s="23"/>
      <c r="F9" s="21" t="s">
        <v>22</v>
      </c>
      <c r="G9" s="22">
        <v>0.0</v>
      </c>
      <c r="H9" s="23"/>
      <c r="J9" s="24" t="str">
        <f>F39</f>
        <v>Salute 👩‍⚕️</v>
      </c>
      <c r="K9" s="25">
        <f>G44</f>
        <v>5</v>
      </c>
      <c r="L9" s="26">
        <f t="shared" si="1"/>
        <v>0.1428571429</v>
      </c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</row>
    <row r="10">
      <c r="B10" s="21" t="s">
        <v>23</v>
      </c>
      <c r="C10" s="22">
        <v>0.0</v>
      </c>
      <c r="D10" s="23"/>
      <c r="F10" s="28" t="s">
        <v>24</v>
      </c>
      <c r="G10" s="22">
        <v>0.0</v>
      </c>
      <c r="H10" s="29" t="s">
        <v>16</v>
      </c>
      <c r="J10" s="24" t="str">
        <f>F45</f>
        <v>Cura personale 💇‍♂️</v>
      </c>
      <c r="K10" s="25">
        <f>G50</f>
        <v>5</v>
      </c>
      <c r="L10" s="26">
        <f t="shared" si="1"/>
        <v>0.1428571429</v>
      </c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</row>
    <row r="11">
      <c r="B11" s="21" t="s">
        <v>23</v>
      </c>
      <c r="C11" s="22">
        <v>0.0</v>
      </c>
      <c r="D11" s="23"/>
      <c r="F11" s="21" t="s">
        <v>25</v>
      </c>
      <c r="G11" s="22">
        <v>0.0</v>
      </c>
      <c r="H11" s="23"/>
      <c r="J11" s="24" t="str">
        <f>F51</f>
        <v>Altro 🛒</v>
      </c>
      <c r="K11" s="25">
        <f>G57</f>
        <v>5</v>
      </c>
      <c r="L11" s="26">
        <f t="shared" si="1"/>
        <v>0.1428571429</v>
      </c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</row>
    <row r="12">
      <c r="B12" s="31"/>
      <c r="C12" s="1"/>
      <c r="D12" s="32"/>
      <c r="F12" s="21" t="s">
        <v>26</v>
      </c>
      <c r="G12" s="22">
        <v>0.0</v>
      </c>
      <c r="H12" s="23"/>
      <c r="J12" s="3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</row>
    <row r="13">
      <c r="B13" s="31"/>
      <c r="C13" s="1"/>
      <c r="D13" s="32"/>
      <c r="F13" s="21" t="s">
        <v>27</v>
      </c>
      <c r="G13" s="22">
        <v>0.0</v>
      </c>
      <c r="H13" s="23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</row>
    <row r="14">
      <c r="B14" s="31"/>
      <c r="C14" s="1"/>
      <c r="D14" s="32"/>
      <c r="F14" s="21" t="s">
        <v>28</v>
      </c>
      <c r="G14" s="22">
        <v>0.0</v>
      </c>
      <c r="H14" s="23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</row>
    <row r="15">
      <c r="B15" s="31"/>
      <c r="C15" s="1"/>
      <c r="D15" s="32"/>
      <c r="F15" s="33" t="s">
        <v>29</v>
      </c>
      <c r="G15" s="34">
        <f>SUM(G5:G14)</f>
        <v>5</v>
      </c>
      <c r="H15" s="18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</row>
    <row r="16" ht="23.25" customHeight="1">
      <c r="B16" s="31"/>
      <c r="C16" s="1"/>
      <c r="D16" s="32"/>
      <c r="F16" s="19" t="s">
        <v>92</v>
      </c>
      <c r="H16" s="18"/>
      <c r="R16" s="1"/>
      <c r="S16" s="1"/>
      <c r="T16" s="1"/>
      <c r="U16" s="16"/>
      <c r="V16" s="16"/>
      <c r="W16" s="16"/>
      <c r="X16" s="16"/>
      <c r="Y16" s="16"/>
      <c r="Z16" s="16"/>
      <c r="AA16" s="16"/>
      <c r="AB16" s="16"/>
      <c r="AC16" s="16"/>
    </row>
    <row r="17">
      <c r="B17" s="31"/>
      <c r="C17" s="1"/>
      <c r="D17" s="32"/>
      <c r="F17" s="21" t="s">
        <v>31</v>
      </c>
      <c r="G17" s="27">
        <v>5.0</v>
      </c>
      <c r="H17" s="23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</row>
    <row r="18">
      <c r="B18" s="31"/>
      <c r="C18" s="1"/>
      <c r="D18" s="32"/>
      <c r="F18" s="21" t="s">
        <v>32</v>
      </c>
      <c r="G18" s="22">
        <v>0.0</v>
      </c>
      <c r="H18" s="23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</row>
    <row r="19">
      <c r="B19" s="31"/>
      <c r="C19" s="1"/>
      <c r="D19" s="32"/>
      <c r="F19" s="21" t="s">
        <v>33</v>
      </c>
      <c r="G19" s="22">
        <v>0.0</v>
      </c>
      <c r="H19" s="23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</row>
    <row r="20">
      <c r="B20" s="31"/>
      <c r="C20" s="1"/>
      <c r="D20" s="32"/>
      <c r="F20" s="21" t="s">
        <v>34</v>
      </c>
      <c r="G20" s="22">
        <v>0.0</v>
      </c>
      <c r="H20" s="23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</row>
    <row r="21">
      <c r="B21" s="31"/>
      <c r="C21" s="1"/>
      <c r="D21" s="32"/>
      <c r="F21" s="21" t="s">
        <v>28</v>
      </c>
      <c r="G21" s="22">
        <v>0.0</v>
      </c>
      <c r="H21" s="23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</row>
    <row r="22">
      <c r="B22" s="31"/>
      <c r="C22" s="1"/>
      <c r="D22" s="32"/>
      <c r="F22" s="33" t="s">
        <v>29</v>
      </c>
      <c r="G22" s="34">
        <f>SUM(G17:G21)</f>
        <v>5</v>
      </c>
      <c r="H22" s="18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</row>
    <row r="23" ht="23.25" customHeight="1">
      <c r="B23" s="31"/>
      <c r="C23" s="1"/>
      <c r="D23" s="32"/>
      <c r="F23" s="19" t="s">
        <v>93</v>
      </c>
      <c r="H23" s="18"/>
      <c r="R23" s="1"/>
      <c r="S23" s="1"/>
      <c r="T23" s="1"/>
      <c r="U23" s="16"/>
      <c r="V23" s="16"/>
      <c r="W23" s="16"/>
      <c r="X23" s="16"/>
      <c r="Y23" s="16"/>
      <c r="Z23" s="16"/>
      <c r="AA23" s="16"/>
      <c r="AB23" s="16"/>
      <c r="AC23" s="16"/>
    </row>
    <row r="24">
      <c r="B24" s="31"/>
      <c r="C24" s="1"/>
      <c r="D24" s="32"/>
      <c r="F24" s="21" t="s">
        <v>36</v>
      </c>
      <c r="G24" s="27">
        <v>5.0</v>
      </c>
      <c r="H24" s="23"/>
      <c r="J24" s="35"/>
      <c r="K24" s="35"/>
      <c r="L24" s="35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</row>
    <row r="25">
      <c r="B25" s="31"/>
      <c r="C25" s="1"/>
      <c r="D25" s="32"/>
      <c r="F25" s="21" t="s">
        <v>37</v>
      </c>
      <c r="G25" s="22">
        <v>0.0</v>
      </c>
      <c r="H25" s="23"/>
      <c r="J25" s="3"/>
      <c r="K25" s="3"/>
      <c r="L25" s="3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</row>
    <row r="26">
      <c r="B26" s="31"/>
      <c r="C26" s="1"/>
      <c r="D26" s="32"/>
      <c r="F26" s="21" t="s">
        <v>38</v>
      </c>
      <c r="G26" s="22">
        <v>0.0</v>
      </c>
      <c r="H26" s="23"/>
      <c r="J26" s="3"/>
      <c r="K26" s="3"/>
      <c r="L26" s="3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</row>
    <row r="27">
      <c r="B27" s="31"/>
      <c r="C27" s="1"/>
      <c r="D27" s="32"/>
      <c r="F27" s="28" t="s">
        <v>39</v>
      </c>
      <c r="G27" s="22">
        <v>0.0</v>
      </c>
      <c r="H27" s="29" t="s">
        <v>16</v>
      </c>
      <c r="J27" s="3"/>
      <c r="K27" s="3"/>
      <c r="L27" s="3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</row>
    <row r="28">
      <c r="B28" s="31"/>
      <c r="C28" s="1"/>
      <c r="D28" s="32"/>
      <c r="F28" s="21" t="s">
        <v>40</v>
      </c>
      <c r="G28" s="22">
        <v>0.0</v>
      </c>
      <c r="H28" s="23"/>
      <c r="J28" s="3"/>
      <c r="K28" s="3"/>
      <c r="L28" s="3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</row>
    <row r="29">
      <c r="B29" s="31"/>
      <c r="C29" s="1"/>
      <c r="D29" s="32"/>
      <c r="F29" s="21" t="s">
        <v>26</v>
      </c>
      <c r="G29" s="22">
        <v>0.0</v>
      </c>
      <c r="H29" s="23"/>
      <c r="J29" s="3"/>
      <c r="K29" s="3"/>
      <c r="L29" s="3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</row>
    <row r="30">
      <c r="B30" s="31"/>
      <c r="C30" s="1"/>
      <c r="D30" s="32"/>
      <c r="F30" s="21" t="s">
        <v>28</v>
      </c>
      <c r="G30" s="22">
        <v>0.0</v>
      </c>
      <c r="H30" s="23"/>
      <c r="J30" s="3"/>
      <c r="K30" s="3"/>
      <c r="L30" s="3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</row>
    <row r="31">
      <c r="B31" s="31"/>
      <c r="C31" s="1"/>
      <c r="D31" s="32"/>
      <c r="F31" s="33" t="s">
        <v>29</v>
      </c>
      <c r="G31" s="34">
        <f>SUM(G24:G30)</f>
        <v>5</v>
      </c>
      <c r="H31" s="18"/>
      <c r="J31" s="3"/>
      <c r="K31" s="3"/>
      <c r="L31" s="3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</row>
    <row r="32" ht="23.25" customHeight="1">
      <c r="B32" s="31"/>
      <c r="C32" s="1"/>
      <c r="D32" s="32"/>
      <c r="F32" s="19" t="s">
        <v>94</v>
      </c>
      <c r="H32" s="18"/>
      <c r="J32" s="3"/>
      <c r="K32" s="3"/>
      <c r="L32" s="3"/>
      <c r="R32" s="1"/>
      <c r="S32" s="1"/>
      <c r="T32" s="1"/>
      <c r="U32" s="16"/>
      <c r="V32" s="16"/>
      <c r="W32" s="16"/>
      <c r="X32" s="16"/>
      <c r="Y32" s="16"/>
      <c r="Z32" s="16"/>
      <c r="AA32" s="16"/>
      <c r="AB32" s="16"/>
      <c r="AC32" s="16"/>
    </row>
    <row r="33">
      <c r="B33" s="31"/>
      <c r="C33" s="1"/>
      <c r="D33" s="32"/>
      <c r="F33" s="21" t="s">
        <v>42</v>
      </c>
      <c r="G33" s="27">
        <v>5.0</v>
      </c>
      <c r="H33" s="23"/>
      <c r="J33" s="3"/>
      <c r="K33" s="3"/>
      <c r="L33" s="3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</row>
    <row r="34">
      <c r="B34" s="31"/>
      <c r="C34" s="1"/>
      <c r="D34" s="32"/>
      <c r="F34" s="21" t="s">
        <v>43</v>
      </c>
      <c r="G34" s="22">
        <v>0.0</v>
      </c>
      <c r="H34" s="23"/>
      <c r="J34" s="3"/>
      <c r="K34" s="3"/>
      <c r="L34" s="3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</row>
    <row r="35">
      <c r="B35" s="31"/>
      <c r="C35" s="1"/>
      <c r="D35" s="32"/>
      <c r="F35" s="21" t="s">
        <v>44</v>
      </c>
      <c r="G35" s="22">
        <v>0.0</v>
      </c>
      <c r="H35" s="23"/>
      <c r="J35" s="3"/>
      <c r="K35" s="3"/>
      <c r="L35" s="3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</row>
    <row r="36">
      <c r="B36" s="31"/>
      <c r="C36" s="1"/>
      <c r="D36" s="32"/>
      <c r="F36" s="21" t="s">
        <v>45</v>
      </c>
      <c r="G36" s="22">
        <v>0.0</v>
      </c>
      <c r="H36" s="23"/>
      <c r="J36" s="3"/>
      <c r="K36" s="3"/>
      <c r="L36" s="3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</row>
    <row r="37">
      <c r="B37" s="31"/>
      <c r="C37" s="1"/>
      <c r="D37" s="32"/>
      <c r="F37" s="21" t="s">
        <v>28</v>
      </c>
      <c r="G37" s="22">
        <v>0.0</v>
      </c>
      <c r="H37" s="23"/>
      <c r="J37" s="3"/>
      <c r="K37" s="3"/>
      <c r="L37" s="3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</row>
    <row r="38">
      <c r="B38" s="31"/>
      <c r="C38" s="1"/>
      <c r="D38" s="32"/>
      <c r="F38" s="33" t="s">
        <v>29</v>
      </c>
      <c r="G38" s="34">
        <f>SUM(G33:G37)</f>
        <v>5</v>
      </c>
      <c r="H38" s="18"/>
      <c r="J38" s="3"/>
      <c r="K38" s="3"/>
      <c r="L38" s="3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</row>
    <row r="39" ht="23.25" customHeight="1">
      <c r="B39" s="31"/>
      <c r="C39" s="1"/>
      <c r="D39" s="32"/>
      <c r="F39" s="19" t="s">
        <v>95</v>
      </c>
      <c r="H39" s="18"/>
      <c r="J39" s="3"/>
      <c r="K39" s="3"/>
      <c r="L39" s="3"/>
      <c r="R39" s="1"/>
      <c r="S39" s="1"/>
      <c r="T39" s="1"/>
      <c r="U39" s="16"/>
      <c r="V39" s="16"/>
      <c r="W39" s="16"/>
      <c r="X39" s="16"/>
      <c r="Y39" s="16"/>
      <c r="Z39" s="16"/>
      <c r="AA39" s="16"/>
      <c r="AB39" s="16"/>
      <c r="AC39" s="16"/>
    </row>
    <row r="40">
      <c r="B40" s="31"/>
      <c r="C40" s="1"/>
      <c r="D40" s="32"/>
      <c r="F40" s="21" t="s">
        <v>47</v>
      </c>
      <c r="G40" s="27">
        <v>5.0</v>
      </c>
      <c r="H40" s="23"/>
      <c r="J40" s="3"/>
      <c r="K40" s="3"/>
      <c r="L40" s="3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</row>
    <row r="41">
      <c r="B41" s="31"/>
      <c r="C41" s="1"/>
      <c r="D41" s="32"/>
      <c r="F41" s="21" t="s">
        <v>48</v>
      </c>
      <c r="G41" s="22">
        <v>0.0</v>
      </c>
      <c r="H41" s="23"/>
      <c r="J41" s="3"/>
      <c r="K41" s="3"/>
      <c r="L41" s="3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</row>
    <row r="42">
      <c r="B42" s="31"/>
      <c r="C42" s="1"/>
      <c r="D42" s="32"/>
      <c r="F42" s="21" t="s">
        <v>49</v>
      </c>
      <c r="G42" s="22">
        <v>0.0</v>
      </c>
      <c r="H42" s="23"/>
      <c r="J42" s="3"/>
      <c r="K42" s="3"/>
      <c r="L42" s="3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</row>
    <row r="43">
      <c r="B43" s="31"/>
      <c r="C43" s="1"/>
      <c r="D43" s="32"/>
      <c r="F43" s="21" t="s">
        <v>28</v>
      </c>
      <c r="G43" s="22">
        <v>0.0</v>
      </c>
      <c r="H43" s="23"/>
      <c r="J43" s="3"/>
      <c r="K43" s="3"/>
      <c r="L43" s="3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</row>
    <row r="44">
      <c r="B44" s="31"/>
      <c r="C44" s="1"/>
      <c r="D44" s="32"/>
      <c r="F44" s="33" t="s">
        <v>29</v>
      </c>
      <c r="G44" s="34">
        <f>SUM(G40:G43)</f>
        <v>5</v>
      </c>
      <c r="H44" s="18"/>
      <c r="J44" s="3"/>
      <c r="K44" s="3"/>
      <c r="L44" s="3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</row>
    <row r="45" ht="23.25" customHeight="1">
      <c r="B45" s="31"/>
      <c r="C45" s="1"/>
      <c r="D45" s="32"/>
      <c r="F45" s="19" t="s">
        <v>50</v>
      </c>
      <c r="H45" s="18"/>
      <c r="J45" s="3"/>
      <c r="K45" s="3"/>
      <c r="L45" s="3"/>
      <c r="R45" s="1"/>
      <c r="S45" s="1"/>
      <c r="T45" s="1"/>
      <c r="U45" s="16"/>
      <c r="V45" s="16"/>
      <c r="W45" s="16"/>
      <c r="X45" s="16"/>
      <c r="Y45" s="16"/>
      <c r="Z45" s="16"/>
      <c r="AA45" s="16"/>
      <c r="AB45" s="16"/>
      <c r="AC45" s="16"/>
    </row>
    <row r="46">
      <c r="B46" s="31"/>
      <c r="C46" s="1"/>
      <c r="D46" s="32"/>
      <c r="F46" s="21" t="s">
        <v>51</v>
      </c>
      <c r="G46" s="27">
        <v>5.0</v>
      </c>
      <c r="H46" s="23"/>
      <c r="J46" s="3"/>
      <c r="K46" s="3"/>
      <c r="L46" s="3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</row>
    <row r="47">
      <c r="B47" s="31"/>
      <c r="C47" s="1"/>
      <c r="D47" s="32"/>
      <c r="F47" s="21" t="s">
        <v>52</v>
      </c>
      <c r="G47" s="22">
        <v>0.0</v>
      </c>
      <c r="H47" s="23"/>
      <c r="J47" s="3"/>
      <c r="K47" s="3"/>
      <c r="L47" s="3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</row>
    <row r="48">
      <c r="B48" s="31"/>
      <c r="C48" s="1"/>
      <c r="D48" s="32"/>
      <c r="F48" s="21" t="s">
        <v>53</v>
      </c>
      <c r="G48" s="22">
        <v>0.0</v>
      </c>
      <c r="H48" s="23"/>
      <c r="J48" s="3"/>
      <c r="K48" s="3"/>
      <c r="L48" s="3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</row>
    <row r="49">
      <c r="B49" s="31"/>
      <c r="C49" s="1"/>
      <c r="D49" s="32"/>
      <c r="F49" s="21" t="s">
        <v>28</v>
      </c>
      <c r="G49" s="22">
        <v>0.0</v>
      </c>
      <c r="H49" s="23"/>
      <c r="J49" s="3"/>
      <c r="K49" s="3"/>
      <c r="L49" s="3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</row>
    <row r="50">
      <c r="B50" s="31"/>
      <c r="C50" s="1"/>
      <c r="D50" s="32"/>
      <c r="F50" s="33" t="s">
        <v>29</v>
      </c>
      <c r="G50" s="34">
        <f>SUM(G46:G49)</f>
        <v>5</v>
      </c>
      <c r="H50" s="18"/>
      <c r="J50" s="3"/>
      <c r="K50" s="3"/>
      <c r="L50" s="3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</row>
    <row r="51" ht="23.25" customHeight="1">
      <c r="B51" s="31"/>
      <c r="C51" s="1"/>
      <c r="D51" s="32"/>
      <c r="F51" s="36" t="s">
        <v>96</v>
      </c>
      <c r="H51" s="18"/>
      <c r="J51" s="3"/>
      <c r="K51" s="3"/>
      <c r="L51" s="3"/>
      <c r="R51" s="1"/>
      <c r="S51" s="1"/>
      <c r="T51" s="1"/>
      <c r="U51" s="16"/>
      <c r="V51" s="16"/>
      <c r="W51" s="16"/>
      <c r="X51" s="16"/>
      <c r="Y51" s="16"/>
      <c r="Z51" s="16"/>
      <c r="AA51" s="16"/>
      <c r="AB51" s="16"/>
      <c r="AC51" s="16"/>
    </row>
    <row r="52">
      <c r="B52" s="31"/>
      <c r="C52" s="1"/>
      <c r="D52" s="32"/>
      <c r="F52" s="28" t="s">
        <v>55</v>
      </c>
      <c r="G52" s="27">
        <v>5.0</v>
      </c>
      <c r="H52" s="29" t="s">
        <v>16</v>
      </c>
      <c r="J52" s="3"/>
      <c r="K52" s="3"/>
      <c r="L52" s="3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</row>
    <row r="53">
      <c r="B53" s="31"/>
      <c r="C53" s="1"/>
      <c r="D53" s="32"/>
      <c r="F53" s="21" t="s">
        <v>56</v>
      </c>
      <c r="G53" s="22">
        <v>0.0</v>
      </c>
      <c r="H53" s="23"/>
      <c r="J53" s="3"/>
      <c r="K53" s="3"/>
      <c r="L53" s="3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</row>
    <row r="54">
      <c r="B54" s="31"/>
      <c r="C54" s="1"/>
      <c r="D54" s="32"/>
      <c r="F54" s="21" t="s">
        <v>57</v>
      </c>
      <c r="G54" s="22">
        <v>0.0</v>
      </c>
      <c r="H54" s="23"/>
      <c r="J54" s="3"/>
      <c r="K54" s="3"/>
      <c r="L54" s="3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</row>
    <row r="55">
      <c r="B55" s="31"/>
      <c r="C55" s="1"/>
      <c r="D55" s="32"/>
      <c r="F55" s="21" t="s">
        <v>58</v>
      </c>
      <c r="G55" s="22">
        <v>0.0</v>
      </c>
      <c r="H55" s="23"/>
      <c r="J55" s="3"/>
      <c r="K55" s="3"/>
      <c r="L55" s="3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</row>
    <row r="56">
      <c r="B56" s="31"/>
      <c r="C56" s="1"/>
      <c r="D56" s="32"/>
      <c r="F56" s="21" t="s">
        <v>28</v>
      </c>
      <c r="G56" s="22">
        <v>0.0</v>
      </c>
      <c r="H56" s="23"/>
      <c r="J56" s="3"/>
      <c r="K56" s="3"/>
      <c r="L56" s="3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</row>
    <row r="57">
      <c r="B57" s="31"/>
      <c r="C57" s="1"/>
      <c r="D57" s="32"/>
      <c r="F57" s="33" t="s">
        <v>29</v>
      </c>
      <c r="G57" s="34">
        <f>SUM(G52:G56)</f>
        <v>5</v>
      </c>
      <c r="H57" s="18"/>
      <c r="J57" s="3"/>
      <c r="K57" s="3"/>
      <c r="L57" s="3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</row>
    <row r="58">
      <c r="B58" s="31"/>
      <c r="C58" s="1"/>
      <c r="D58" s="32"/>
      <c r="F58" s="37"/>
      <c r="H58" s="18"/>
      <c r="J58" s="3"/>
      <c r="K58" s="3"/>
      <c r="L58" s="3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</row>
    <row r="59" ht="31.5" customHeight="1">
      <c r="B59" s="38" t="s">
        <v>59</v>
      </c>
      <c r="C59" s="39">
        <f>SUM(C5:C57)</f>
        <v>40</v>
      </c>
      <c r="D59" s="40"/>
      <c r="F59" s="38" t="s">
        <v>60</v>
      </c>
      <c r="G59" s="39">
        <f>SUM(G15,G22,G31,G38,G44,G50,G57)</f>
        <v>35</v>
      </c>
      <c r="H59" s="40"/>
      <c r="J59" s="3"/>
      <c r="K59" s="3"/>
      <c r="L59" s="3"/>
      <c r="R59" s="1"/>
      <c r="S59" s="1"/>
      <c r="T59" s="1"/>
      <c r="U59" s="41"/>
      <c r="V59" s="41"/>
      <c r="W59" s="41"/>
      <c r="X59" s="41"/>
      <c r="Y59" s="41"/>
      <c r="Z59" s="41"/>
      <c r="AA59" s="41"/>
      <c r="AB59" s="41"/>
      <c r="AC59" s="41"/>
    </row>
    <row r="60">
      <c r="B60" s="1"/>
      <c r="J60" s="3"/>
      <c r="K60" s="3"/>
      <c r="L60" s="3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</row>
    <row r="61" ht="13.5" customHeight="1">
      <c r="B61" s="42" t="s">
        <v>61</v>
      </c>
      <c r="F61" s="43">
        <f>C59-G59</f>
        <v>5</v>
      </c>
      <c r="J61" s="3"/>
      <c r="K61" s="3"/>
      <c r="L61" s="3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</row>
    <row r="62" ht="13.5" customHeight="1">
      <c r="J62" s="3"/>
      <c r="K62" s="3"/>
      <c r="L62" s="3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</row>
    <row r="63" ht="13.5" customHeight="1">
      <c r="J63" s="3"/>
      <c r="K63" s="3"/>
      <c r="L63" s="3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</row>
    <row r="64" ht="13.5" customHeight="1">
      <c r="J64" s="3"/>
      <c r="K64" s="3"/>
      <c r="L64" s="3"/>
      <c r="R64" s="1"/>
      <c r="S64" s="1"/>
      <c r="T64" s="1"/>
      <c r="U64" s="1"/>
      <c r="V64" s="1"/>
      <c r="W64" s="1"/>
      <c r="X64" s="1"/>
      <c r="Y64" s="1"/>
      <c r="Z64" s="1"/>
    </row>
    <row r="65" ht="13.5" customHeight="1">
      <c r="J65" s="3"/>
      <c r="K65" s="3"/>
      <c r="L65" s="3"/>
      <c r="R65" s="1"/>
      <c r="S65" s="1"/>
      <c r="T65" s="1"/>
      <c r="U65" s="1"/>
      <c r="V65" s="1"/>
      <c r="W65" s="1"/>
      <c r="X65" s="1"/>
      <c r="Y65" s="1"/>
      <c r="Z65" s="1"/>
    </row>
    <row r="66" ht="13.5" customHeight="1">
      <c r="J66" s="3"/>
      <c r="K66" s="3"/>
      <c r="L66" s="3"/>
      <c r="R66" s="1"/>
      <c r="S66" s="1"/>
      <c r="T66" s="1"/>
      <c r="U66" s="1"/>
      <c r="V66" s="1"/>
      <c r="W66" s="1"/>
      <c r="X66" s="1"/>
      <c r="Y66" s="1"/>
      <c r="Z66" s="1"/>
    </row>
    <row r="67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</row>
    <row r="68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</row>
    <row r="69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</row>
    <row r="70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</row>
    <row r="7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</row>
    <row r="72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</row>
    <row r="73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</row>
    <row r="74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</row>
    <row r="7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</row>
    <row r="76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</row>
    <row r="77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</row>
    <row r="78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</row>
    <row r="79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</row>
    <row r="80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</row>
    <row r="8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</row>
    <row r="82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</row>
    <row r="83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</row>
    <row r="84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</row>
    <row r="8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</row>
    <row r="86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</row>
    <row r="87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</row>
    <row r="88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</row>
    <row r="89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</row>
    <row r="90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</row>
    <row r="9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</row>
    <row r="9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</row>
    <row r="93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</row>
    <row r="94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</row>
    <row r="9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</row>
    <row r="96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</row>
    <row r="97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</row>
    <row r="98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</row>
    <row r="99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</row>
    <row r="100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</row>
    <row r="10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</row>
    <row r="10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</row>
    <row r="103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</row>
    <row r="104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</row>
    <row r="10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</row>
    <row r="106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</row>
    <row r="107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</row>
    <row r="108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</row>
    <row r="109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</row>
    <row r="110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</row>
    <row r="11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</row>
    <row r="11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</row>
    <row r="113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</row>
    <row r="114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</row>
    <row r="11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</row>
    <row r="116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</row>
    <row r="117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</row>
    <row r="118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</row>
    <row r="119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</row>
    <row r="120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</row>
    <row r="12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</row>
    <row r="12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</row>
    <row r="123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</row>
    <row r="124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</row>
    <row r="1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</row>
    <row r="126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</row>
    <row r="127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</row>
    <row r="128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</row>
    <row r="129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</row>
    <row r="130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</row>
    <row r="13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</row>
    <row r="13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</row>
    <row r="133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</row>
    <row r="134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</row>
    <row r="1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</row>
    <row r="136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</row>
    <row r="137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</row>
    <row r="138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</row>
    <row r="139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</row>
    <row r="140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</row>
    <row r="14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</row>
    <row r="14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</row>
    <row r="143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</row>
    <row r="144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</row>
    <row r="14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</row>
    <row r="146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</row>
    <row r="147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</row>
    <row r="148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</row>
    <row r="149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</row>
    <row r="150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</row>
    <row r="15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</row>
    <row r="15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</row>
    <row r="153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</row>
    <row r="154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</row>
    <row r="15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</row>
    <row r="156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</row>
    <row r="157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</row>
    <row r="158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</row>
    <row r="159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</row>
    <row r="160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</row>
    <row r="16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</row>
    <row r="16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</row>
    <row r="163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</row>
    <row r="164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</row>
    <row r="16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</row>
    <row r="166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</row>
    <row r="167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</row>
    <row r="168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</row>
    <row r="169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</row>
    <row r="170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</row>
    <row r="17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</row>
    <row r="17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</row>
    <row r="173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</row>
    <row r="174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</row>
    <row r="17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</row>
    <row r="176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</row>
    <row r="177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</row>
    <row r="178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</row>
    <row r="179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</row>
    <row r="180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</row>
    <row r="18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</row>
    <row r="18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</row>
    <row r="183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</row>
    <row r="184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</row>
    <row r="18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</row>
    <row r="186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</row>
    <row r="187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</row>
    <row r="188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</row>
    <row r="189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</row>
    <row r="190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</row>
    <row r="19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</row>
    <row r="19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</row>
    <row r="193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</row>
    <row r="194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</row>
    <row r="19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</row>
    <row r="196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</row>
    <row r="197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</row>
    <row r="198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</row>
    <row r="199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</row>
    <row r="200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</row>
    <row r="20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</row>
    <row r="20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</row>
    <row r="203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</row>
    <row r="204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</row>
    <row r="20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</row>
    <row r="206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</row>
    <row r="207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</row>
    <row r="208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</row>
    <row r="209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</row>
    <row r="210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</row>
    <row r="21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</row>
    <row r="21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</row>
    <row r="213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</row>
    <row r="214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</row>
    <row r="21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</row>
    <row r="216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</row>
    <row r="217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</row>
    <row r="218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</row>
    <row r="219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</row>
    <row r="220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</row>
    <row r="22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</row>
    <row r="22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</row>
    <row r="223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</row>
    <row r="224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</row>
    <row r="2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</row>
    <row r="226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</row>
    <row r="227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</row>
    <row r="228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</row>
    <row r="229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</row>
    <row r="230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</row>
    <row r="23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</row>
    <row r="23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</row>
    <row r="233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</row>
    <row r="234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</row>
    <row r="23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</row>
    <row r="236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</row>
    <row r="237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</row>
    <row r="238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</row>
    <row r="239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</row>
    <row r="240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</row>
    <row r="24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</row>
    <row r="24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</row>
    <row r="243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</row>
    <row r="244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</row>
    <row r="24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</row>
    <row r="246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</row>
    <row r="247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</row>
    <row r="248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</row>
    <row r="249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</row>
    <row r="250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</row>
    <row r="25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</row>
    <row r="25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</row>
    <row r="253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</row>
    <row r="254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</row>
    <row r="25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</row>
    <row r="256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</row>
    <row r="257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</row>
    <row r="258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</row>
    <row r="259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</row>
    <row r="260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</row>
    <row r="26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</row>
    <row r="26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</row>
    <row r="263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</row>
    <row r="264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</row>
    <row r="26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</row>
    <row r="266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</row>
    <row r="267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</row>
    <row r="268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</row>
    <row r="269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</row>
    <row r="270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</row>
    <row r="27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</row>
    <row r="27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</row>
    <row r="273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</row>
    <row r="274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</row>
    <row r="27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</row>
    <row r="276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</row>
    <row r="277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</row>
    <row r="278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</row>
    <row r="279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</row>
    <row r="280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</row>
    <row r="28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</row>
    <row r="28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</row>
    <row r="283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</row>
    <row r="284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</row>
    <row r="28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</row>
    <row r="286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</row>
    <row r="287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</row>
    <row r="288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</row>
    <row r="289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</row>
    <row r="290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</row>
    <row r="29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</row>
    <row r="29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</row>
    <row r="293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</row>
    <row r="294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</row>
    <row r="29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</row>
    <row r="296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</row>
    <row r="297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</row>
    <row r="298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</row>
    <row r="299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</row>
    <row r="300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</row>
    <row r="30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</row>
    <row r="30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</row>
    <row r="303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</row>
    <row r="304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</row>
    <row r="30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</row>
    <row r="306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</row>
    <row r="307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</row>
    <row r="308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</row>
    <row r="309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</row>
    <row r="310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</row>
    <row r="31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</row>
    <row r="31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</row>
    <row r="313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</row>
    <row r="314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</row>
    <row r="31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</row>
    <row r="316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</row>
    <row r="317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</row>
    <row r="318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</row>
    <row r="319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</row>
    <row r="320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</row>
    <row r="32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</row>
    <row r="32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</row>
    <row r="323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</row>
    <row r="324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</row>
    <row r="3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</row>
    <row r="326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</row>
    <row r="327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</row>
    <row r="328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</row>
    <row r="329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</row>
    <row r="330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</row>
    <row r="33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</row>
    <row r="33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</row>
    <row r="333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</row>
    <row r="334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</row>
    <row r="33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</row>
    <row r="336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</row>
    <row r="337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</row>
    <row r="338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</row>
    <row r="339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</row>
    <row r="340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</row>
    <row r="34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</row>
    <row r="34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</row>
    <row r="343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</row>
    <row r="344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</row>
    <row r="34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</row>
    <row r="346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</row>
    <row r="347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</row>
    <row r="348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</row>
    <row r="349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</row>
    <row r="350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</row>
    <row r="35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</row>
    <row r="35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</row>
    <row r="353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</row>
    <row r="354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</row>
    <row r="35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</row>
    <row r="356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</row>
    <row r="357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</row>
    <row r="358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</row>
    <row r="359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</row>
    <row r="360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</row>
    <row r="36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</row>
    <row r="36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</row>
    <row r="363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</row>
    <row r="364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</row>
    <row r="36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</row>
    <row r="366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</row>
    <row r="367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</row>
    <row r="368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</row>
    <row r="369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</row>
    <row r="370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</row>
    <row r="37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</row>
    <row r="37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</row>
    <row r="373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</row>
    <row r="374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</row>
    <row r="37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</row>
    <row r="376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</row>
    <row r="377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</row>
    <row r="378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</row>
    <row r="379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</row>
    <row r="380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</row>
    <row r="38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</row>
    <row r="38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</row>
    <row r="383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</row>
    <row r="384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</row>
    <row r="38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</row>
    <row r="386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</row>
    <row r="387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</row>
    <row r="388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</row>
    <row r="389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</row>
    <row r="390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</row>
    <row r="39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</row>
    <row r="39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</row>
    <row r="393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</row>
    <row r="394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</row>
    <row r="39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</row>
    <row r="396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</row>
    <row r="397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</row>
    <row r="398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</row>
    <row r="399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</row>
    <row r="400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</row>
    <row r="40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</row>
    <row r="40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</row>
    <row r="403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</row>
    <row r="404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</row>
    <row r="40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</row>
    <row r="406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</row>
    <row r="407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</row>
    <row r="408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</row>
    <row r="409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</row>
    <row r="410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</row>
    <row r="41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</row>
    <row r="41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</row>
    <row r="413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</row>
    <row r="414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</row>
    <row r="41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</row>
    <row r="416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</row>
    <row r="417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</row>
    <row r="418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</row>
    <row r="419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</row>
    <row r="420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</row>
    <row r="42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</row>
    <row r="42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</row>
    <row r="423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</row>
    <row r="424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</row>
    <row r="4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</row>
    <row r="426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</row>
    <row r="427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</row>
    <row r="428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</row>
    <row r="429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</row>
    <row r="430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</row>
    <row r="43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</row>
    <row r="43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</row>
    <row r="433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</row>
    <row r="434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</row>
    <row r="43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</row>
    <row r="436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</row>
    <row r="437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</row>
    <row r="438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</row>
    <row r="439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</row>
    <row r="440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</row>
    <row r="44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</row>
    <row r="44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</row>
    <row r="443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</row>
    <row r="444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</row>
    <row r="44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</row>
    <row r="446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</row>
    <row r="447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</row>
    <row r="448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</row>
    <row r="449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</row>
    <row r="450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</row>
    <row r="45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</row>
    <row r="45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</row>
    <row r="453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</row>
    <row r="454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</row>
    <row r="45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</row>
    <row r="456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</row>
    <row r="457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</row>
    <row r="458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</row>
    <row r="459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</row>
    <row r="460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</row>
    <row r="46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</row>
    <row r="46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</row>
    <row r="463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</row>
    <row r="464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</row>
    <row r="46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</row>
    <row r="466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</row>
    <row r="467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</row>
    <row r="468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</row>
    <row r="469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</row>
    <row r="470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</row>
    <row r="47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</row>
    <row r="47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</row>
    <row r="473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</row>
    <row r="474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</row>
    <row r="47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</row>
    <row r="476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</row>
    <row r="477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</row>
    <row r="478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</row>
    <row r="479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</row>
    <row r="480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</row>
    <row r="48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</row>
    <row r="48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</row>
    <row r="483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</row>
    <row r="484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</row>
    <row r="48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</row>
    <row r="486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</row>
    <row r="487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</row>
    <row r="488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</row>
    <row r="489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</row>
    <row r="490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</row>
    <row r="49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</row>
    <row r="49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</row>
    <row r="493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</row>
    <row r="494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</row>
    <row r="49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</row>
    <row r="496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</row>
    <row r="497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</row>
    <row r="498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</row>
    <row r="499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</row>
    <row r="500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</row>
    <row r="50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</row>
    <row r="50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</row>
    <row r="503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</row>
    <row r="504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</row>
    <row r="50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</row>
    <row r="506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</row>
    <row r="507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</row>
    <row r="508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</row>
    <row r="509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</row>
    <row r="510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</row>
    <row r="51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</row>
    <row r="51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</row>
    <row r="513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</row>
    <row r="514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</row>
    <row r="51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</row>
    <row r="516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</row>
    <row r="517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</row>
    <row r="518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</row>
    <row r="519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</row>
    <row r="520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</row>
    <row r="52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</row>
    <row r="52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</row>
    <row r="523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</row>
    <row r="524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</row>
    <row r="5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</row>
    <row r="526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</row>
    <row r="527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</row>
    <row r="528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</row>
    <row r="529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</row>
    <row r="530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</row>
    <row r="53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</row>
    <row r="53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</row>
    <row r="533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</row>
    <row r="534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</row>
    <row r="53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</row>
    <row r="536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</row>
    <row r="537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</row>
    <row r="538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</row>
    <row r="539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</row>
    <row r="540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</row>
    <row r="54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</row>
    <row r="54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</row>
    <row r="543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</row>
    <row r="544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</row>
    <row r="54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</row>
    <row r="546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</row>
    <row r="547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</row>
    <row r="548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</row>
    <row r="549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</row>
    <row r="550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</row>
    <row r="55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</row>
    <row r="55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</row>
    <row r="553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</row>
    <row r="554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</row>
    <row r="55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</row>
    <row r="556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</row>
    <row r="557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</row>
    <row r="558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</row>
    <row r="559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</row>
    <row r="560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</row>
    <row r="56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</row>
    <row r="56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</row>
    <row r="563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</row>
    <row r="564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</row>
    <row r="56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</row>
    <row r="566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</row>
    <row r="567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</row>
    <row r="568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</row>
    <row r="569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</row>
    <row r="570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</row>
    <row r="57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</row>
    <row r="57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</row>
    <row r="573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</row>
    <row r="574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</row>
    <row r="57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</row>
    <row r="576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</row>
    <row r="577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</row>
    <row r="578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</row>
    <row r="579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</row>
    <row r="580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</row>
    <row r="58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</row>
    <row r="58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</row>
    <row r="583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</row>
    <row r="584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</row>
    <row r="58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</row>
    <row r="586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</row>
    <row r="587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</row>
    <row r="588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</row>
    <row r="589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</row>
    <row r="590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</row>
    <row r="59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</row>
    <row r="59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</row>
    <row r="593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</row>
    <row r="594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</row>
    <row r="59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</row>
    <row r="596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</row>
    <row r="597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</row>
    <row r="598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</row>
    <row r="599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</row>
    <row r="600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</row>
    <row r="60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</row>
    <row r="60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</row>
    <row r="603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</row>
    <row r="604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</row>
    <row r="60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</row>
    <row r="606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</row>
    <row r="607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</row>
    <row r="608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</row>
    <row r="609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</row>
    <row r="610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</row>
    <row r="61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</row>
    <row r="61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</row>
    <row r="613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</row>
    <row r="614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</row>
    <row r="61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</row>
    <row r="616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</row>
    <row r="617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</row>
    <row r="618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</row>
    <row r="619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</row>
    <row r="620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</row>
    <row r="62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</row>
    <row r="62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</row>
    <row r="623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</row>
    <row r="624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</row>
    <row r="6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</row>
    <row r="626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</row>
    <row r="627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</row>
    <row r="628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</row>
    <row r="629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</row>
    <row r="630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</row>
    <row r="63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</row>
    <row r="63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</row>
    <row r="633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</row>
    <row r="634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</row>
    <row r="63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</row>
    <row r="636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</row>
    <row r="637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</row>
    <row r="638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</row>
    <row r="639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</row>
    <row r="640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</row>
    <row r="64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</row>
    <row r="64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</row>
    <row r="643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</row>
    <row r="644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</row>
    <row r="64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</row>
    <row r="646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</row>
    <row r="647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</row>
    <row r="648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</row>
    <row r="649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</row>
    <row r="650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</row>
    <row r="65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</row>
    <row r="65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</row>
    <row r="653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</row>
    <row r="654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</row>
    <row r="65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</row>
    <row r="656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</row>
    <row r="657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</row>
    <row r="658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</row>
    <row r="659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</row>
    <row r="660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</row>
    <row r="66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</row>
    <row r="66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</row>
    <row r="663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</row>
    <row r="664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</row>
    <row r="66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</row>
    <row r="666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</row>
    <row r="667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</row>
    <row r="668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</row>
    <row r="669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</row>
    <row r="670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</row>
    <row r="67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</row>
    <row r="67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</row>
    <row r="673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</row>
    <row r="674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</row>
    <row r="67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</row>
    <row r="676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</row>
    <row r="677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</row>
    <row r="678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</row>
    <row r="679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</row>
    <row r="680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</row>
    <row r="68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</row>
    <row r="68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</row>
    <row r="683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</row>
    <row r="684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</row>
    <row r="68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</row>
    <row r="686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</row>
    <row r="687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</row>
    <row r="688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</row>
    <row r="689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</row>
    <row r="690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</row>
    <row r="69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</row>
    <row r="69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</row>
    <row r="693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</row>
    <row r="694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</row>
    <row r="69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</row>
    <row r="696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</row>
    <row r="697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</row>
    <row r="698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</row>
    <row r="699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</row>
    <row r="700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</row>
    <row r="70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</row>
    <row r="70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</row>
    <row r="703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</row>
    <row r="704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</row>
    <row r="70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</row>
    <row r="706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</row>
    <row r="707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</row>
    <row r="708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</row>
    <row r="709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</row>
    <row r="710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</row>
    <row r="71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</row>
    <row r="71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</row>
    <row r="713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</row>
    <row r="714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</row>
    <row r="71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</row>
    <row r="716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</row>
    <row r="717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</row>
    <row r="718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</row>
    <row r="719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</row>
    <row r="720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</row>
    <row r="72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</row>
    <row r="72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</row>
    <row r="723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</row>
    <row r="724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</row>
    <row r="7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</row>
    <row r="726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</row>
    <row r="727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</row>
    <row r="728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</row>
    <row r="729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</row>
    <row r="730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</row>
    <row r="73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</row>
    <row r="73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</row>
    <row r="733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</row>
    <row r="734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</row>
    <row r="73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</row>
    <row r="736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</row>
    <row r="737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</row>
    <row r="738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</row>
    <row r="739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</row>
    <row r="740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</row>
    <row r="74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</row>
    <row r="74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</row>
    <row r="743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</row>
    <row r="744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</row>
    <row r="74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</row>
    <row r="746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</row>
    <row r="747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</row>
    <row r="748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</row>
    <row r="749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</row>
    <row r="750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</row>
    <row r="75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</row>
    <row r="75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</row>
    <row r="753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</row>
    <row r="754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</row>
    <row r="75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</row>
    <row r="756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</row>
    <row r="757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</row>
    <row r="758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</row>
    <row r="759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</row>
    <row r="760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</row>
    <row r="76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</row>
    <row r="76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</row>
    <row r="763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</row>
    <row r="764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</row>
    <row r="76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</row>
    <row r="766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</row>
    <row r="767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</row>
    <row r="768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</row>
    <row r="769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</row>
    <row r="770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</row>
    <row r="77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</row>
    <row r="77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</row>
    <row r="773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</row>
    <row r="774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</row>
    <row r="77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</row>
    <row r="776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</row>
    <row r="777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</row>
    <row r="778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</row>
    <row r="779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</row>
    <row r="780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</row>
    <row r="78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</row>
    <row r="78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</row>
    <row r="783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</row>
    <row r="784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</row>
    <row r="78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</row>
    <row r="786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</row>
    <row r="787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</row>
    <row r="788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</row>
    <row r="789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</row>
    <row r="790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</row>
    <row r="79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</row>
    <row r="79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</row>
    <row r="793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</row>
    <row r="794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</row>
    <row r="79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</row>
    <row r="796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</row>
    <row r="797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</row>
    <row r="798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</row>
    <row r="799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</row>
    <row r="800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</row>
    <row r="80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</row>
    <row r="80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</row>
    <row r="803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</row>
    <row r="804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</row>
    <row r="80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</row>
    <row r="806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</row>
    <row r="807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</row>
    <row r="808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</row>
    <row r="809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</row>
    <row r="810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</row>
    <row r="81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</row>
    <row r="81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</row>
    <row r="813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</row>
    <row r="814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</row>
    <row r="81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</row>
    <row r="816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</row>
    <row r="817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</row>
    <row r="818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</row>
    <row r="819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</row>
    <row r="820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</row>
    <row r="82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</row>
    <row r="82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</row>
    <row r="823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</row>
    <row r="824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</row>
    <row r="8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</row>
    <row r="826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</row>
    <row r="827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</row>
    <row r="828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</row>
    <row r="829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</row>
    <row r="830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</row>
    <row r="83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</row>
    <row r="83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</row>
    <row r="833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</row>
    <row r="834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</row>
    <row r="83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</row>
    <row r="836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</row>
    <row r="837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</row>
    <row r="838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</row>
    <row r="839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</row>
    <row r="840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</row>
    <row r="84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</row>
    <row r="84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</row>
    <row r="843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</row>
    <row r="844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</row>
    <row r="84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</row>
    <row r="846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</row>
    <row r="847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</row>
    <row r="848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</row>
    <row r="849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</row>
    <row r="850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</row>
    <row r="85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</row>
    <row r="85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</row>
    <row r="853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</row>
    <row r="854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</row>
    <row r="85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</row>
    <row r="856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</row>
    <row r="857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</row>
    <row r="858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</row>
    <row r="859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</row>
    <row r="860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</row>
    <row r="86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</row>
    <row r="862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</row>
    <row r="863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</row>
    <row r="864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</row>
    <row r="86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</row>
    <row r="866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</row>
    <row r="867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</row>
    <row r="868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</row>
    <row r="869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</row>
    <row r="870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</row>
    <row r="87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</row>
    <row r="87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</row>
    <row r="873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</row>
    <row r="874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</row>
    <row r="87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</row>
    <row r="876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</row>
    <row r="877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</row>
    <row r="878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</row>
    <row r="879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</row>
    <row r="880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</row>
    <row r="88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</row>
    <row r="882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</row>
    <row r="883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</row>
    <row r="884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</row>
    <row r="88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</row>
    <row r="886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</row>
    <row r="887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</row>
    <row r="888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</row>
    <row r="889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</row>
    <row r="890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</row>
    <row r="89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</row>
    <row r="892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</row>
    <row r="893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</row>
    <row r="894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</row>
    <row r="89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</row>
    <row r="896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</row>
    <row r="897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</row>
    <row r="898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</row>
    <row r="899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</row>
    <row r="900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</row>
    <row r="90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</row>
    <row r="902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</row>
    <row r="903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</row>
    <row r="904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</row>
    <row r="90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</row>
    <row r="906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</row>
    <row r="907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</row>
    <row r="908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</row>
    <row r="909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</row>
    <row r="910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</row>
    <row r="91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</row>
    <row r="912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</row>
    <row r="913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</row>
    <row r="914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</row>
    <row r="91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</row>
    <row r="916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</row>
    <row r="917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</row>
    <row r="918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</row>
    <row r="919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</row>
    <row r="920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</row>
    <row r="92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</row>
    <row r="922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</row>
    <row r="923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</row>
    <row r="924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</row>
    <row r="9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</row>
    <row r="926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</row>
    <row r="927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</row>
    <row r="928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</row>
    <row r="929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</row>
    <row r="930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</row>
    <row r="93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</row>
    <row r="932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</row>
    <row r="933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</row>
    <row r="934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</row>
    <row r="93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</row>
    <row r="936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</row>
    <row r="937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</row>
    <row r="938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</row>
    <row r="939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</row>
    <row r="940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</row>
    <row r="94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</row>
    <row r="942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</row>
    <row r="943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</row>
    <row r="944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</row>
    <row r="94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</row>
    <row r="946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</row>
    <row r="947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</row>
    <row r="948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</row>
    <row r="949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</row>
    <row r="950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</row>
    <row r="95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</row>
    <row r="952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</row>
    <row r="953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</row>
    <row r="954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</row>
    <row r="95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</row>
    <row r="956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</row>
    <row r="957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</row>
    <row r="958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</row>
    <row r="959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</row>
    <row r="960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</row>
    <row r="96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</row>
    <row r="962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</row>
    <row r="963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</row>
    <row r="964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</row>
    <row r="96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</row>
    <row r="966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</row>
    <row r="967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</row>
    <row r="968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</row>
    <row r="969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</row>
    <row r="970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</row>
    <row r="97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</row>
    <row r="972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</row>
    <row r="973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</row>
    <row r="974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</row>
    <row r="97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</row>
    <row r="976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</row>
    <row r="977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</row>
    <row r="978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</row>
    <row r="979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</row>
    <row r="980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</row>
    <row r="98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</row>
    <row r="982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</row>
    <row r="983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</row>
    <row r="984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</row>
    <row r="98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</row>
    <row r="986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</row>
    <row r="987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</row>
    <row r="988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</row>
    <row r="989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</row>
    <row r="990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</row>
    <row r="99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</row>
    <row r="992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</row>
    <row r="993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</row>
    <row r="994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</row>
    <row r="99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</row>
    <row r="996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</row>
    <row r="997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</row>
    <row r="998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</row>
    <row r="999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</row>
    <row r="1000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</row>
    <row r="1001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</row>
    <row r="1002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</row>
    <row r="1003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</row>
    <row r="1004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</row>
    <row r="1005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</row>
    <row r="1006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</row>
    <row r="1007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</row>
    <row r="1008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</row>
    <row r="1009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</row>
    <row r="1010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</row>
    <row r="1011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</row>
    <row r="1012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</row>
    <row r="1013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</row>
    <row r="1014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</row>
    <row r="1015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</row>
    <row r="1016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</row>
    <row r="1017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</row>
    <row r="1018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</row>
    <row r="1019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</row>
    <row r="1020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</row>
  </sheetData>
  <mergeCells count="35">
    <mergeCell ref="B2:D2"/>
    <mergeCell ref="E2:E59"/>
    <mergeCell ref="B3:B4"/>
    <mergeCell ref="C3:C4"/>
    <mergeCell ref="D3:D4"/>
    <mergeCell ref="C59:D59"/>
    <mergeCell ref="G50:H50"/>
    <mergeCell ref="F51:H51"/>
    <mergeCell ref="G57:H57"/>
    <mergeCell ref="F58:H58"/>
    <mergeCell ref="G59:H59"/>
    <mergeCell ref="B60:H60"/>
    <mergeCell ref="B61:E66"/>
    <mergeCell ref="F61:H66"/>
    <mergeCell ref="A1:A66"/>
    <mergeCell ref="I1:I66"/>
    <mergeCell ref="M1:M66"/>
    <mergeCell ref="N1:P1"/>
    <mergeCell ref="Q1:Q66"/>
    <mergeCell ref="N2:P66"/>
    <mergeCell ref="F2:H2"/>
    <mergeCell ref="J2:L3"/>
    <mergeCell ref="B1:H1"/>
    <mergeCell ref="F4:H4"/>
    <mergeCell ref="J12:L24"/>
    <mergeCell ref="G15:H15"/>
    <mergeCell ref="G22:H22"/>
    <mergeCell ref="F16:H16"/>
    <mergeCell ref="F23:H23"/>
    <mergeCell ref="G31:H31"/>
    <mergeCell ref="F32:H32"/>
    <mergeCell ref="G38:H38"/>
    <mergeCell ref="F39:H39"/>
    <mergeCell ref="G44:H44"/>
    <mergeCell ref="F45:H45"/>
  </mergeCells>
  <hyperlinks>
    <hyperlink r:id="rId1" ref="N1"/>
    <hyperlink r:id="rId2" ref="H6"/>
    <hyperlink r:id="rId3" ref="H7"/>
    <hyperlink r:id="rId4" ref="H10"/>
    <hyperlink r:id="rId5" ref="H27"/>
    <hyperlink r:id="rId6" ref="H52"/>
  </hyperlinks>
  <drawing r:id="rId7"/>
</worksheet>
</file>

<file path=xl/worksheets/sheet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2B4AD"/>
    <outlinePr summaryBelow="0" summaryRight="0"/>
  </sheetPr>
  <sheetViews>
    <sheetView workbookViewId="0"/>
  </sheetViews>
  <sheetFormatPr customHeight="1" defaultColWidth="12.63" defaultRowHeight="15.75"/>
  <cols>
    <col customWidth="1" min="2" max="2" width="22.88"/>
    <col customWidth="1" min="4" max="4" width="20.13"/>
    <col customWidth="1" min="6" max="6" width="22.63"/>
    <col customWidth="1" min="8" max="8" width="20.13"/>
    <col customWidth="1" min="10" max="12" width="19.5"/>
    <col customWidth="1" min="14" max="16" width="25.13"/>
  </cols>
  <sheetData>
    <row r="1" ht="57.0" customHeight="1">
      <c r="A1" s="1"/>
      <c r="B1" s="2" t="s">
        <v>97</v>
      </c>
      <c r="I1" s="3" t="s">
        <v>1</v>
      </c>
      <c r="J1" s="3"/>
      <c r="K1" s="3"/>
      <c r="L1" s="3"/>
      <c r="M1" s="3"/>
      <c r="N1" s="4" t="s">
        <v>2</v>
      </c>
      <c r="Q1" s="3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</row>
    <row r="2" ht="30.0" customHeight="1">
      <c r="B2" s="5" t="s">
        <v>3</v>
      </c>
      <c r="C2" s="6"/>
      <c r="D2" s="7"/>
      <c r="E2" s="8"/>
      <c r="F2" s="5" t="s">
        <v>4</v>
      </c>
      <c r="G2" s="6"/>
      <c r="H2" s="7"/>
      <c r="J2" s="9" t="s">
        <v>98</v>
      </c>
      <c r="K2" s="10"/>
      <c r="L2" s="10"/>
      <c r="N2" s="3"/>
      <c r="R2" s="11"/>
      <c r="S2" s="11"/>
      <c r="T2" s="11"/>
      <c r="U2" s="12"/>
      <c r="V2" s="12"/>
      <c r="W2" s="12"/>
      <c r="X2" s="12"/>
      <c r="Y2" s="12"/>
      <c r="Z2" s="12"/>
      <c r="AA2" s="12"/>
      <c r="AB2" s="12"/>
      <c r="AC2" s="12"/>
    </row>
    <row r="3" ht="26.25" customHeight="1">
      <c r="B3" s="13" t="s">
        <v>6</v>
      </c>
      <c r="C3" s="14" t="s">
        <v>7</v>
      </c>
      <c r="D3" s="15" t="s">
        <v>8</v>
      </c>
      <c r="F3" s="13" t="s">
        <v>9</v>
      </c>
      <c r="G3" s="14" t="s">
        <v>7</v>
      </c>
      <c r="H3" s="15" t="s">
        <v>8</v>
      </c>
      <c r="R3" s="1"/>
      <c r="S3" s="1"/>
      <c r="T3" s="1"/>
      <c r="U3" s="16"/>
      <c r="V3" s="16"/>
      <c r="W3" s="16"/>
      <c r="X3" s="16"/>
      <c r="Y3" s="16"/>
      <c r="Z3" s="16"/>
      <c r="AA3" s="16"/>
      <c r="AB3" s="16"/>
      <c r="AC3" s="16"/>
    </row>
    <row r="4" ht="23.25" customHeight="1">
      <c r="B4" s="17"/>
      <c r="D4" s="18"/>
      <c r="F4" s="19" t="s">
        <v>10</v>
      </c>
      <c r="H4" s="18"/>
      <c r="J4" s="20" t="s">
        <v>6</v>
      </c>
      <c r="K4" s="20" t="s">
        <v>7</v>
      </c>
      <c r="L4" s="20" t="s">
        <v>11</v>
      </c>
      <c r="R4" s="1"/>
      <c r="S4" s="1"/>
      <c r="T4" s="1"/>
      <c r="U4" s="16"/>
      <c r="V4" s="16"/>
      <c r="W4" s="16"/>
      <c r="X4" s="16"/>
      <c r="Y4" s="16"/>
      <c r="Z4" s="16"/>
      <c r="AA4" s="16"/>
      <c r="AB4" s="16"/>
      <c r="AC4" s="16"/>
    </row>
    <row r="5">
      <c r="B5" s="21" t="s">
        <v>12</v>
      </c>
      <c r="C5" s="22">
        <v>40.0</v>
      </c>
      <c r="D5" s="23"/>
      <c r="F5" s="21" t="s">
        <v>13</v>
      </c>
      <c r="G5" s="27">
        <v>5.0</v>
      </c>
      <c r="H5" s="23"/>
      <c r="J5" s="47" t="str">
        <f>F4</f>
        <v>Casa 🏠</v>
      </c>
      <c r="K5" s="48">
        <f>G15</f>
        <v>5</v>
      </c>
      <c r="L5" s="26">
        <f t="shared" ref="L5:L11" si="1">IFERROR(K5/$G$59,"0%")</f>
        <v>0.1428571429</v>
      </c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</row>
    <row r="6">
      <c r="B6" s="21" t="s">
        <v>14</v>
      </c>
      <c r="C6" s="22">
        <v>0.0</v>
      </c>
      <c r="D6" s="23"/>
      <c r="F6" s="28" t="s">
        <v>15</v>
      </c>
      <c r="G6" s="22">
        <v>0.0</v>
      </c>
      <c r="H6" s="29" t="s">
        <v>16</v>
      </c>
      <c r="J6" s="47" t="str">
        <f>F16</f>
        <v>Alimentari 🍕</v>
      </c>
      <c r="K6" s="48">
        <f>G22</f>
        <v>5</v>
      </c>
      <c r="L6" s="26">
        <f t="shared" si="1"/>
        <v>0.1428571429</v>
      </c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</row>
    <row r="7">
      <c r="B7" s="21" t="s">
        <v>17</v>
      </c>
      <c r="C7" s="22">
        <v>0.0</v>
      </c>
      <c r="D7" s="23"/>
      <c r="F7" s="30" t="s">
        <v>18</v>
      </c>
      <c r="G7" s="22">
        <v>0.0</v>
      </c>
      <c r="H7" s="29" t="s">
        <v>16</v>
      </c>
      <c r="J7" s="47" t="str">
        <f>F23</f>
        <v>Trasporti 🚗</v>
      </c>
      <c r="K7" s="48">
        <f>G31</f>
        <v>5</v>
      </c>
      <c r="L7" s="26">
        <f t="shared" si="1"/>
        <v>0.1428571429</v>
      </c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</row>
    <row r="8">
      <c r="B8" s="21" t="s">
        <v>19</v>
      </c>
      <c r="C8" s="22">
        <v>0.0</v>
      </c>
      <c r="D8" s="23"/>
      <c r="F8" s="21" t="s">
        <v>20</v>
      </c>
      <c r="G8" s="22">
        <v>0.0</v>
      </c>
      <c r="H8" s="23"/>
      <c r="J8" s="47" t="str">
        <f>F32</f>
        <v>Svago 🎪</v>
      </c>
      <c r="K8" s="48">
        <f>G38</f>
        <v>5</v>
      </c>
      <c r="L8" s="26">
        <f t="shared" si="1"/>
        <v>0.1428571429</v>
      </c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</row>
    <row r="9">
      <c r="B9" s="21" t="s">
        <v>21</v>
      </c>
      <c r="C9" s="22">
        <v>0.0</v>
      </c>
      <c r="D9" s="23"/>
      <c r="F9" s="21" t="s">
        <v>22</v>
      </c>
      <c r="G9" s="22">
        <v>0.0</v>
      </c>
      <c r="H9" s="23"/>
      <c r="J9" s="47" t="str">
        <f>F39</f>
        <v>Salute 👩‍⚕️</v>
      </c>
      <c r="K9" s="48">
        <f>G44</f>
        <v>5</v>
      </c>
      <c r="L9" s="26">
        <f t="shared" si="1"/>
        <v>0.1428571429</v>
      </c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</row>
    <row r="10">
      <c r="B10" s="21" t="s">
        <v>23</v>
      </c>
      <c r="C10" s="22">
        <v>0.0</v>
      </c>
      <c r="D10" s="23"/>
      <c r="F10" s="28" t="s">
        <v>24</v>
      </c>
      <c r="G10" s="22">
        <v>0.0</v>
      </c>
      <c r="H10" s="29" t="s">
        <v>16</v>
      </c>
      <c r="J10" s="47" t="str">
        <f>F45</f>
        <v>Cura personale 💇‍♂️</v>
      </c>
      <c r="K10" s="48">
        <f>G50</f>
        <v>5</v>
      </c>
      <c r="L10" s="26">
        <f t="shared" si="1"/>
        <v>0.1428571429</v>
      </c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</row>
    <row r="11">
      <c r="B11" s="21" t="s">
        <v>23</v>
      </c>
      <c r="C11" s="22">
        <v>0.0</v>
      </c>
      <c r="D11" s="23"/>
      <c r="F11" s="21" t="s">
        <v>25</v>
      </c>
      <c r="G11" s="22">
        <v>0.0</v>
      </c>
      <c r="H11" s="23"/>
      <c r="J11" s="47" t="str">
        <f>F51</f>
        <v>Altro 🛒</v>
      </c>
      <c r="K11" s="48">
        <f>G57</f>
        <v>5</v>
      </c>
      <c r="L11" s="26">
        <f t="shared" si="1"/>
        <v>0.1428571429</v>
      </c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</row>
    <row r="12">
      <c r="B12" s="31"/>
      <c r="C12" s="1"/>
      <c r="D12" s="32"/>
      <c r="F12" s="21" t="s">
        <v>26</v>
      </c>
      <c r="G12" s="22">
        <v>0.0</v>
      </c>
      <c r="H12" s="23"/>
      <c r="J12" s="3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</row>
    <row r="13">
      <c r="B13" s="31"/>
      <c r="C13" s="1"/>
      <c r="D13" s="32"/>
      <c r="F13" s="21" t="s">
        <v>27</v>
      </c>
      <c r="G13" s="22">
        <v>0.0</v>
      </c>
      <c r="H13" s="23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</row>
    <row r="14">
      <c r="B14" s="31"/>
      <c r="C14" s="1"/>
      <c r="D14" s="32"/>
      <c r="F14" s="21" t="s">
        <v>28</v>
      </c>
      <c r="G14" s="22">
        <v>0.0</v>
      </c>
      <c r="H14" s="23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</row>
    <row r="15">
      <c r="B15" s="31"/>
      <c r="C15" s="1"/>
      <c r="D15" s="32"/>
      <c r="F15" s="33" t="s">
        <v>29</v>
      </c>
      <c r="G15" s="34">
        <f>SUM(G5:G14)</f>
        <v>5</v>
      </c>
      <c r="H15" s="18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</row>
    <row r="16" ht="23.25" customHeight="1">
      <c r="B16" s="31"/>
      <c r="C16" s="1"/>
      <c r="D16" s="32"/>
      <c r="F16" s="19" t="s">
        <v>99</v>
      </c>
      <c r="H16" s="18"/>
      <c r="R16" s="1"/>
      <c r="S16" s="1"/>
      <c r="T16" s="1"/>
      <c r="U16" s="16"/>
      <c r="V16" s="16"/>
      <c r="W16" s="16"/>
      <c r="X16" s="16"/>
      <c r="Y16" s="16"/>
      <c r="Z16" s="16"/>
      <c r="AA16" s="16"/>
      <c r="AB16" s="16"/>
      <c r="AC16" s="16"/>
    </row>
    <row r="17">
      <c r="B17" s="31"/>
      <c r="C17" s="1"/>
      <c r="D17" s="32"/>
      <c r="F17" s="21" t="s">
        <v>31</v>
      </c>
      <c r="G17" s="27">
        <v>5.0</v>
      </c>
      <c r="H17" s="23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</row>
    <row r="18">
      <c r="B18" s="31"/>
      <c r="C18" s="1"/>
      <c r="D18" s="32"/>
      <c r="F18" s="21" t="s">
        <v>32</v>
      </c>
      <c r="G18" s="22">
        <v>0.0</v>
      </c>
      <c r="H18" s="23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</row>
    <row r="19">
      <c r="B19" s="31"/>
      <c r="C19" s="1"/>
      <c r="D19" s="32"/>
      <c r="F19" s="21" t="s">
        <v>33</v>
      </c>
      <c r="G19" s="22">
        <v>0.0</v>
      </c>
      <c r="H19" s="23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</row>
    <row r="20">
      <c r="B20" s="31"/>
      <c r="C20" s="1"/>
      <c r="D20" s="32"/>
      <c r="F20" s="21" t="s">
        <v>34</v>
      </c>
      <c r="G20" s="22">
        <v>0.0</v>
      </c>
      <c r="H20" s="23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</row>
    <row r="21">
      <c r="B21" s="31"/>
      <c r="C21" s="1"/>
      <c r="D21" s="32"/>
      <c r="F21" s="21" t="s">
        <v>28</v>
      </c>
      <c r="G21" s="22">
        <v>0.0</v>
      </c>
      <c r="H21" s="23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</row>
    <row r="22">
      <c r="B22" s="31"/>
      <c r="C22" s="1"/>
      <c r="D22" s="32"/>
      <c r="F22" s="33" t="s">
        <v>29</v>
      </c>
      <c r="G22" s="34">
        <f>SUM(G17:G21)</f>
        <v>5</v>
      </c>
      <c r="H22" s="18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</row>
    <row r="23" ht="23.25" customHeight="1">
      <c r="B23" s="31"/>
      <c r="C23" s="1"/>
      <c r="D23" s="32"/>
      <c r="F23" s="19" t="s">
        <v>100</v>
      </c>
      <c r="H23" s="18"/>
      <c r="R23" s="1"/>
      <c r="S23" s="1"/>
      <c r="T23" s="1"/>
      <c r="U23" s="16"/>
      <c r="V23" s="16"/>
      <c r="W23" s="16"/>
      <c r="X23" s="16"/>
      <c r="Y23" s="16"/>
      <c r="Z23" s="16"/>
      <c r="AA23" s="16"/>
      <c r="AB23" s="16"/>
      <c r="AC23" s="16"/>
    </row>
    <row r="24">
      <c r="B24" s="31"/>
      <c r="C24" s="1"/>
      <c r="D24" s="32"/>
      <c r="F24" s="21" t="s">
        <v>36</v>
      </c>
      <c r="G24" s="27">
        <v>5.0</v>
      </c>
      <c r="H24" s="23"/>
      <c r="J24" s="35"/>
      <c r="K24" s="35"/>
      <c r="L24" s="35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</row>
    <row r="25">
      <c r="B25" s="31"/>
      <c r="C25" s="1"/>
      <c r="D25" s="32"/>
      <c r="F25" s="21" t="s">
        <v>37</v>
      </c>
      <c r="G25" s="22">
        <v>0.0</v>
      </c>
      <c r="H25" s="23"/>
      <c r="J25" s="3"/>
      <c r="K25" s="3"/>
      <c r="L25" s="3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</row>
    <row r="26">
      <c r="B26" s="31"/>
      <c r="C26" s="1"/>
      <c r="D26" s="32"/>
      <c r="F26" s="21" t="s">
        <v>38</v>
      </c>
      <c r="G26" s="22">
        <v>0.0</v>
      </c>
      <c r="H26" s="23"/>
      <c r="J26" s="3"/>
      <c r="K26" s="3"/>
      <c r="L26" s="3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</row>
    <row r="27">
      <c r="B27" s="31"/>
      <c r="C27" s="1"/>
      <c r="D27" s="32"/>
      <c r="F27" s="28" t="s">
        <v>39</v>
      </c>
      <c r="G27" s="22">
        <v>0.0</v>
      </c>
      <c r="H27" s="29" t="s">
        <v>16</v>
      </c>
      <c r="J27" s="3"/>
      <c r="K27" s="3"/>
      <c r="L27" s="3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</row>
    <row r="28">
      <c r="B28" s="31"/>
      <c r="C28" s="1"/>
      <c r="D28" s="32"/>
      <c r="F28" s="21" t="s">
        <v>40</v>
      </c>
      <c r="G28" s="22">
        <v>0.0</v>
      </c>
      <c r="H28" s="23"/>
      <c r="J28" s="3"/>
      <c r="K28" s="3"/>
      <c r="L28" s="3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</row>
    <row r="29">
      <c r="B29" s="31"/>
      <c r="C29" s="1"/>
      <c r="D29" s="32"/>
      <c r="F29" s="21" t="s">
        <v>26</v>
      </c>
      <c r="G29" s="22">
        <v>0.0</v>
      </c>
      <c r="H29" s="23"/>
      <c r="J29" s="3"/>
      <c r="K29" s="3"/>
      <c r="L29" s="3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</row>
    <row r="30">
      <c r="B30" s="31"/>
      <c r="C30" s="1"/>
      <c r="D30" s="32"/>
      <c r="F30" s="21" t="s">
        <v>28</v>
      </c>
      <c r="G30" s="22">
        <v>0.0</v>
      </c>
      <c r="H30" s="23"/>
      <c r="J30" s="3"/>
      <c r="K30" s="3"/>
      <c r="L30" s="3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</row>
    <row r="31">
      <c r="B31" s="31"/>
      <c r="C31" s="1"/>
      <c r="D31" s="32"/>
      <c r="F31" s="33" t="s">
        <v>29</v>
      </c>
      <c r="G31" s="34">
        <f>SUM(G24:G30)</f>
        <v>5</v>
      </c>
      <c r="H31" s="18"/>
      <c r="J31" s="3"/>
      <c r="K31" s="3"/>
      <c r="L31" s="3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</row>
    <row r="32" ht="23.25" customHeight="1">
      <c r="B32" s="31"/>
      <c r="C32" s="1"/>
      <c r="D32" s="32"/>
      <c r="F32" s="19" t="s">
        <v>101</v>
      </c>
      <c r="H32" s="18"/>
      <c r="J32" s="3"/>
      <c r="K32" s="3"/>
      <c r="L32" s="3"/>
      <c r="R32" s="1"/>
      <c r="S32" s="1"/>
      <c r="T32" s="1"/>
      <c r="U32" s="16"/>
      <c r="V32" s="16"/>
      <c r="W32" s="16"/>
      <c r="X32" s="16"/>
      <c r="Y32" s="16"/>
      <c r="Z32" s="16"/>
      <c r="AA32" s="16"/>
      <c r="AB32" s="16"/>
      <c r="AC32" s="16"/>
    </row>
    <row r="33">
      <c r="B33" s="31"/>
      <c r="C33" s="1"/>
      <c r="D33" s="32"/>
      <c r="F33" s="21" t="s">
        <v>42</v>
      </c>
      <c r="G33" s="27">
        <v>5.0</v>
      </c>
      <c r="H33" s="23"/>
      <c r="J33" s="3"/>
      <c r="K33" s="3"/>
      <c r="L33" s="3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</row>
    <row r="34">
      <c r="B34" s="31"/>
      <c r="C34" s="1"/>
      <c r="D34" s="32"/>
      <c r="F34" s="21" t="s">
        <v>43</v>
      </c>
      <c r="G34" s="22">
        <v>0.0</v>
      </c>
      <c r="H34" s="23"/>
      <c r="J34" s="3"/>
      <c r="K34" s="3"/>
      <c r="L34" s="3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</row>
    <row r="35">
      <c r="B35" s="31"/>
      <c r="C35" s="1"/>
      <c r="D35" s="32"/>
      <c r="F35" s="21" t="s">
        <v>44</v>
      </c>
      <c r="G35" s="22">
        <v>0.0</v>
      </c>
      <c r="H35" s="23"/>
      <c r="J35" s="3"/>
      <c r="K35" s="3"/>
      <c r="L35" s="3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</row>
    <row r="36">
      <c r="B36" s="31"/>
      <c r="C36" s="1"/>
      <c r="D36" s="32"/>
      <c r="F36" s="21" t="s">
        <v>45</v>
      </c>
      <c r="G36" s="22">
        <v>0.0</v>
      </c>
      <c r="H36" s="23"/>
      <c r="J36" s="3"/>
      <c r="K36" s="3"/>
      <c r="L36" s="3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</row>
    <row r="37">
      <c r="B37" s="31"/>
      <c r="C37" s="1"/>
      <c r="D37" s="32"/>
      <c r="F37" s="21" t="s">
        <v>28</v>
      </c>
      <c r="G37" s="22">
        <v>0.0</v>
      </c>
      <c r="H37" s="23"/>
      <c r="J37" s="3"/>
      <c r="K37" s="3"/>
      <c r="L37" s="3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</row>
    <row r="38">
      <c r="B38" s="31"/>
      <c r="C38" s="1"/>
      <c r="D38" s="32"/>
      <c r="F38" s="33" t="s">
        <v>29</v>
      </c>
      <c r="G38" s="34">
        <f>SUM(G33:G37)</f>
        <v>5</v>
      </c>
      <c r="H38" s="18"/>
      <c r="J38" s="3"/>
      <c r="K38" s="3"/>
      <c r="L38" s="3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</row>
    <row r="39" ht="23.25" customHeight="1">
      <c r="B39" s="31"/>
      <c r="C39" s="1"/>
      <c r="D39" s="32"/>
      <c r="F39" s="19" t="s">
        <v>102</v>
      </c>
      <c r="H39" s="18"/>
      <c r="J39" s="3"/>
      <c r="K39" s="3"/>
      <c r="L39" s="3"/>
      <c r="R39" s="1"/>
      <c r="S39" s="1"/>
      <c r="T39" s="1"/>
      <c r="U39" s="16"/>
      <c r="V39" s="16"/>
      <c r="W39" s="16"/>
      <c r="X39" s="16"/>
      <c r="Y39" s="16"/>
      <c r="Z39" s="16"/>
      <c r="AA39" s="16"/>
      <c r="AB39" s="16"/>
      <c r="AC39" s="16"/>
    </row>
    <row r="40">
      <c r="B40" s="31"/>
      <c r="C40" s="1"/>
      <c r="D40" s="32"/>
      <c r="F40" s="21" t="s">
        <v>47</v>
      </c>
      <c r="G40" s="27">
        <v>5.0</v>
      </c>
      <c r="H40" s="23"/>
      <c r="J40" s="3"/>
      <c r="K40" s="3"/>
      <c r="L40" s="3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</row>
    <row r="41">
      <c r="B41" s="31"/>
      <c r="C41" s="1"/>
      <c r="D41" s="32"/>
      <c r="F41" s="21" t="s">
        <v>48</v>
      </c>
      <c r="G41" s="22">
        <v>0.0</v>
      </c>
      <c r="H41" s="23"/>
      <c r="J41" s="3"/>
      <c r="K41" s="3"/>
      <c r="L41" s="3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</row>
    <row r="42">
      <c r="B42" s="31"/>
      <c r="C42" s="1"/>
      <c r="D42" s="32"/>
      <c r="F42" s="21" t="s">
        <v>49</v>
      </c>
      <c r="G42" s="22">
        <v>0.0</v>
      </c>
      <c r="H42" s="23"/>
      <c r="J42" s="3"/>
      <c r="K42" s="3"/>
      <c r="L42" s="3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</row>
    <row r="43">
      <c r="B43" s="31"/>
      <c r="C43" s="1"/>
      <c r="D43" s="32"/>
      <c r="F43" s="21" t="s">
        <v>28</v>
      </c>
      <c r="G43" s="22">
        <v>0.0</v>
      </c>
      <c r="H43" s="23"/>
      <c r="J43" s="3"/>
      <c r="K43" s="3"/>
      <c r="L43" s="3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</row>
    <row r="44">
      <c r="B44" s="31"/>
      <c r="C44" s="1"/>
      <c r="D44" s="32"/>
      <c r="F44" s="33" t="s">
        <v>29</v>
      </c>
      <c r="G44" s="34">
        <f>SUM(G40:G43)</f>
        <v>5</v>
      </c>
      <c r="H44" s="18"/>
      <c r="J44" s="3"/>
      <c r="K44" s="3"/>
      <c r="L44" s="3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</row>
    <row r="45" ht="23.25" customHeight="1">
      <c r="B45" s="31"/>
      <c r="C45" s="1"/>
      <c r="D45" s="32"/>
      <c r="F45" s="19" t="s">
        <v>50</v>
      </c>
      <c r="H45" s="18"/>
      <c r="J45" s="3"/>
      <c r="K45" s="3"/>
      <c r="L45" s="3"/>
      <c r="R45" s="1"/>
      <c r="S45" s="1"/>
      <c r="T45" s="1"/>
      <c r="U45" s="16"/>
      <c r="V45" s="16"/>
      <c r="W45" s="16"/>
      <c r="X45" s="16"/>
      <c r="Y45" s="16"/>
      <c r="Z45" s="16"/>
      <c r="AA45" s="16"/>
      <c r="AB45" s="16"/>
      <c r="AC45" s="16"/>
    </row>
    <row r="46">
      <c r="B46" s="31"/>
      <c r="C46" s="1"/>
      <c r="D46" s="32"/>
      <c r="F46" s="21" t="s">
        <v>51</v>
      </c>
      <c r="G46" s="27">
        <v>5.0</v>
      </c>
      <c r="H46" s="23"/>
      <c r="J46" s="3"/>
      <c r="K46" s="3"/>
      <c r="L46" s="3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</row>
    <row r="47">
      <c r="B47" s="31"/>
      <c r="C47" s="1"/>
      <c r="D47" s="32"/>
      <c r="F47" s="21" t="s">
        <v>52</v>
      </c>
      <c r="G47" s="22">
        <v>0.0</v>
      </c>
      <c r="H47" s="23"/>
      <c r="J47" s="3"/>
      <c r="K47" s="3"/>
      <c r="L47" s="3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</row>
    <row r="48">
      <c r="B48" s="31"/>
      <c r="C48" s="1"/>
      <c r="D48" s="32"/>
      <c r="F48" s="21" t="s">
        <v>53</v>
      </c>
      <c r="G48" s="22">
        <v>0.0</v>
      </c>
      <c r="H48" s="23"/>
      <c r="J48" s="3"/>
      <c r="K48" s="3"/>
      <c r="L48" s="3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</row>
    <row r="49">
      <c r="B49" s="31"/>
      <c r="C49" s="1"/>
      <c r="D49" s="32"/>
      <c r="F49" s="21" t="s">
        <v>28</v>
      </c>
      <c r="G49" s="22">
        <v>0.0</v>
      </c>
      <c r="H49" s="23"/>
      <c r="J49" s="3"/>
      <c r="K49" s="3"/>
      <c r="L49" s="3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</row>
    <row r="50">
      <c r="B50" s="31"/>
      <c r="C50" s="1"/>
      <c r="D50" s="32"/>
      <c r="F50" s="33" t="s">
        <v>29</v>
      </c>
      <c r="G50" s="34">
        <f>SUM(G46:G49)</f>
        <v>5</v>
      </c>
      <c r="H50" s="18"/>
      <c r="J50" s="3"/>
      <c r="K50" s="3"/>
      <c r="L50" s="3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</row>
    <row r="51" ht="23.25" customHeight="1">
      <c r="B51" s="31"/>
      <c r="C51" s="1"/>
      <c r="D51" s="32"/>
      <c r="F51" s="36" t="s">
        <v>103</v>
      </c>
      <c r="H51" s="18"/>
      <c r="J51" s="3"/>
      <c r="K51" s="3"/>
      <c r="L51" s="3"/>
      <c r="R51" s="1"/>
      <c r="S51" s="1"/>
      <c r="T51" s="1"/>
      <c r="U51" s="16"/>
      <c r="V51" s="16"/>
      <c r="W51" s="16"/>
      <c r="X51" s="16"/>
      <c r="Y51" s="16"/>
      <c r="Z51" s="16"/>
      <c r="AA51" s="16"/>
      <c r="AB51" s="16"/>
      <c r="AC51" s="16"/>
    </row>
    <row r="52">
      <c r="B52" s="31"/>
      <c r="C52" s="1"/>
      <c r="D52" s="32"/>
      <c r="F52" s="28" t="s">
        <v>55</v>
      </c>
      <c r="G52" s="27">
        <v>5.0</v>
      </c>
      <c r="H52" s="29" t="s">
        <v>16</v>
      </c>
      <c r="J52" s="3"/>
      <c r="K52" s="3"/>
      <c r="L52" s="3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</row>
    <row r="53">
      <c r="B53" s="31"/>
      <c r="C53" s="1"/>
      <c r="D53" s="32"/>
      <c r="F53" s="21" t="s">
        <v>56</v>
      </c>
      <c r="G53" s="22">
        <v>0.0</v>
      </c>
      <c r="H53" s="23"/>
      <c r="J53" s="3"/>
      <c r="K53" s="3"/>
      <c r="L53" s="3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</row>
    <row r="54">
      <c r="B54" s="31"/>
      <c r="C54" s="1"/>
      <c r="D54" s="32"/>
      <c r="F54" s="21" t="s">
        <v>57</v>
      </c>
      <c r="G54" s="22">
        <v>0.0</v>
      </c>
      <c r="H54" s="23"/>
      <c r="J54" s="3"/>
      <c r="K54" s="3"/>
      <c r="L54" s="3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</row>
    <row r="55">
      <c r="B55" s="31"/>
      <c r="C55" s="1"/>
      <c r="D55" s="32"/>
      <c r="F55" s="21" t="s">
        <v>58</v>
      </c>
      <c r="G55" s="22">
        <v>0.0</v>
      </c>
      <c r="H55" s="23"/>
      <c r="J55" s="3"/>
      <c r="K55" s="3"/>
      <c r="L55" s="3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</row>
    <row r="56">
      <c r="B56" s="31"/>
      <c r="C56" s="1"/>
      <c r="D56" s="32"/>
      <c r="F56" s="21" t="s">
        <v>28</v>
      </c>
      <c r="G56" s="22">
        <v>0.0</v>
      </c>
      <c r="H56" s="23"/>
      <c r="J56" s="3"/>
      <c r="K56" s="3"/>
      <c r="L56" s="3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</row>
    <row r="57">
      <c r="B57" s="31"/>
      <c r="C57" s="1"/>
      <c r="D57" s="32"/>
      <c r="F57" s="33" t="s">
        <v>29</v>
      </c>
      <c r="G57" s="34">
        <f>SUM(G52:G56)</f>
        <v>5</v>
      </c>
      <c r="H57" s="18"/>
      <c r="J57" s="3"/>
      <c r="K57" s="3"/>
      <c r="L57" s="3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</row>
    <row r="58">
      <c r="B58" s="31"/>
      <c r="C58" s="1"/>
      <c r="D58" s="32"/>
      <c r="F58" s="37"/>
      <c r="H58" s="18"/>
      <c r="J58" s="3"/>
      <c r="K58" s="3"/>
      <c r="L58" s="3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</row>
    <row r="59" ht="31.5" customHeight="1">
      <c r="B59" s="38" t="s">
        <v>59</v>
      </c>
      <c r="C59" s="39">
        <f>SUM(C5:C57)</f>
        <v>40</v>
      </c>
      <c r="D59" s="40"/>
      <c r="F59" s="38" t="s">
        <v>60</v>
      </c>
      <c r="G59" s="39">
        <f>SUM(G15,G22,G31,G38,G44,G50,G57)</f>
        <v>35</v>
      </c>
      <c r="H59" s="40"/>
      <c r="J59" s="3"/>
      <c r="K59" s="3"/>
      <c r="L59" s="3"/>
      <c r="R59" s="1"/>
      <c r="S59" s="1"/>
      <c r="T59" s="1"/>
      <c r="U59" s="41"/>
      <c r="V59" s="41"/>
      <c r="W59" s="41"/>
      <c r="X59" s="41"/>
      <c r="Y59" s="41"/>
      <c r="Z59" s="41"/>
      <c r="AA59" s="41"/>
      <c r="AB59" s="41"/>
      <c r="AC59" s="41"/>
    </row>
    <row r="60">
      <c r="B60" s="1"/>
      <c r="J60" s="3"/>
      <c r="K60" s="3"/>
      <c r="L60" s="3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</row>
    <row r="61" ht="13.5" customHeight="1">
      <c r="B61" s="42" t="s">
        <v>61</v>
      </c>
      <c r="F61" s="43">
        <f>C59-G59</f>
        <v>5</v>
      </c>
      <c r="J61" s="3"/>
      <c r="K61" s="3"/>
      <c r="L61" s="3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</row>
    <row r="62" ht="13.5" customHeight="1">
      <c r="J62" s="3"/>
      <c r="K62" s="3"/>
      <c r="L62" s="3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</row>
    <row r="63" ht="13.5" customHeight="1">
      <c r="J63" s="3"/>
      <c r="K63" s="3"/>
      <c r="L63" s="3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</row>
    <row r="64" ht="13.5" customHeight="1">
      <c r="J64" s="3"/>
      <c r="K64" s="3"/>
      <c r="L64" s="3"/>
      <c r="R64" s="1"/>
      <c r="S64" s="1"/>
      <c r="T64" s="1"/>
      <c r="U64" s="1"/>
      <c r="V64" s="1"/>
      <c r="W64" s="1"/>
      <c r="X64" s="1"/>
      <c r="Y64" s="1"/>
      <c r="Z64" s="1"/>
    </row>
    <row r="65" ht="13.5" customHeight="1">
      <c r="J65" s="3"/>
      <c r="K65" s="3"/>
      <c r="L65" s="3"/>
      <c r="R65" s="1"/>
      <c r="S65" s="1"/>
      <c r="T65" s="1"/>
      <c r="U65" s="1"/>
      <c r="V65" s="1"/>
      <c r="W65" s="1"/>
      <c r="X65" s="1"/>
      <c r="Y65" s="1"/>
      <c r="Z65" s="1"/>
    </row>
    <row r="66" ht="13.5" customHeight="1">
      <c r="J66" s="3"/>
      <c r="K66" s="3"/>
      <c r="L66" s="3"/>
      <c r="R66" s="1"/>
      <c r="S66" s="1"/>
      <c r="T66" s="1"/>
      <c r="U66" s="1"/>
      <c r="V66" s="1"/>
      <c r="W66" s="1"/>
      <c r="X66" s="1"/>
      <c r="Y66" s="1"/>
      <c r="Z66" s="1"/>
    </row>
    <row r="67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</row>
    <row r="68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</row>
    <row r="69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</row>
    <row r="70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</row>
    <row r="7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</row>
    <row r="72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</row>
    <row r="73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</row>
    <row r="74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</row>
    <row r="7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</row>
    <row r="76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</row>
    <row r="77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</row>
    <row r="78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</row>
    <row r="79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</row>
    <row r="80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</row>
    <row r="8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</row>
    <row r="82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</row>
    <row r="83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</row>
    <row r="84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</row>
    <row r="8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</row>
    <row r="86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</row>
    <row r="87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</row>
    <row r="88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</row>
    <row r="89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</row>
    <row r="90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</row>
    <row r="9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</row>
    <row r="9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</row>
    <row r="93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</row>
    <row r="94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</row>
    <row r="9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</row>
    <row r="96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</row>
    <row r="97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</row>
    <row r="98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</row>
    <row r="99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</row>
    <row r="100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</row>
    <row r="10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</row>
    <row r="10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</row>
    <row r="103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</row>
    <row r="104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</row>
    <row r="10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</row>
    <row r="106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</row>
    <row r="107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</row>
    <row r="108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</row>
    <row r="109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</row>
    <row r="110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</row>
    <row r="11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</row>
    <row r="11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</row>
    <row r="113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</row>
    <row r="114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</row>
    <row r="11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</row>
    <row r="116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</row>
    <row r="117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</row>
    <row r="118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</row>
    <row r="119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</row>
    <row r="120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</row>
    <row r="12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</row>
    <row r="12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</row>
    <row r="123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</row>
    <row r="124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</row>
    <row r="1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</row>
    <row r="126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</row>
    <row r="127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</row>
    <row r="128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</row>
    <row r="129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</row>
    <row r="130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</row>
    <row r="13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</row>
    <row r="13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</row>
    <row r="133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</row>
    <row r="134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</row>
    <row r="1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</row>
    <row r="136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</row>
    <row r="137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</row>
    <row r="138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</row>
    <row r="139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</row>
    <row r="140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</row>
    <row r="14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</row>
    <row r="14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</row>
    <row r="143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</row>
    <row r="144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</row>
    <row r="14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</row>
    <row r="146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</row>
    <row r="147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</row>
    <row r="148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</row>
    <row r="149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</row>
    <row r="150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</row>
    <row r="15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</row>
    <row r="15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</row>
    <row r="153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</row>
    <row r="154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</row>
    <row r="15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</row>
    <row r="156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</row>
    <row r="157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</row>
    <row r="158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</row>
    <row r="159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</row>
    <row r="160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</row>
    <row r="16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</row>
    <row r="16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</row>
    <row r="163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</row>
    <row r="164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</row>
    <row r="16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</row>
    <row r="166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</row>
    <row r="167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</row>
    <row r="168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</row>
    <row r="169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</row>
    <row r="170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</row>
    <row r="17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</row>
    <row r="17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</row>
    <row r="173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</row>
    <row r="174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</row>
    <row r="17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</row>
    <row r="176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</row>
    <row r="177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</row>
    <row r="178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</row>
    <row r="179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</row>
    <row r="180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</row>
    <row r="18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</row>
    <row r="18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</row>
    <row r="183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</row>
    <row r="184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</row>
    <row r="18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</row>
    <row r="186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</row>
    <row r="187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</row>
    <row r="188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</row>
    <row r="189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</row>
    <row r="190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</row>
    <row r="19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</row>
    <row r="19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</row>
    <row r="193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</row>
    <row r="194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</row>
    <row r="19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</row>
    <row r="196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</row>
    <row r="197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</row>
    <row r="198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</row>
    <row r="199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</row>
    <row r="200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</row>
    <row r="20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</row>
    <row r="20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</row>
    <row r="203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</row>
    <row r="204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</row>
    <row r="20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</row>
    <row r="206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</row>
    <row r="207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</row>
    <row r="208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</row>
    <row r="209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</row>
    <row r="210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</row>
    <row r="21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</row>
    <row r="21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</row>
    <row r="213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</row>
    <row r="214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</row>
    <row r="21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</row>
    <row r="216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</row>
    <row r="217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</row>
    <row r="218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</row>
    <row r="219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</row>
    <row r="220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</row>
    <row r="22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</row>
    <row r="22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</row>
    <row r="223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</row>
    <row r="224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</row>
    <row r="2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</row>
    <row r="226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</row>
    <row r="227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</row>
    <row r="228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</row>
    <row r="229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</row>
    <row r="230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</row>
    <row r="23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</row>
    <row r="23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</row>
    <row r="233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</row>
    <row r="234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</row>
    <row r="23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</row>
    <row r="236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</row>
    <row r="237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</row>
    <row r="238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</row>
    <row r="239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</row>
    <row r="240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</row>
    <row r="24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</row>
    <row r="24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</row>
    <row r="243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</row>
    <row r="244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</row>
    <row r="24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</row>
    <row r="246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</row>
    <row r="247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</row>
    <row r="248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</row>
    <row r="249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</row>
    <row r="250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</row>
    <row r="25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</row>
    <row r="25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</row>
    <row r="253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</row>
    <row r="254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</row>
    <row r="25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</row>
    <row r="256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</row>
    <row r="257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</row>
    <row r="258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</row>
    <row r="259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</row>
    <row r="260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</row>
    <row r="26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</row>
    <row r="26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</row>
    <row r="263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</row>
    <row r="264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</row>
    <row r="26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</row>
    <row r="266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</row>
    <row r="267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</row>
    <row r="268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</row>
    <row r="269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</row>
    <row r="270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</row>
    <row r="27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</row>
    <row r="27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</row>
    <row r="273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</row>
    <row r="274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</row>
    <row r="27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</row>
    <row r="276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</row>
    <row r="277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</row>
    <row r="278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</row>
    <row r="279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</row>
    <row r="280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</row>
    <row r="28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</row>
    <row r="28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</row>
    <row r="283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</row>
    <row r="284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</row>
    <row r="28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</row>
    <row r="286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</row>
    <row r="287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</row>
    <row r="288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</row>
    <row r="289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</row>
    <row r="290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</row>
    <row r="29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</row>
    <row r="29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</row>
    <row r="293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</row>
    <row r="294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</row>
    <row r="29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</row>
    <row r="296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</row>
    <row r="297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</row>
    <row r="298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</row>
    <row r="299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</row>
    <row r="300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</row>
    <row r="30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</row>
    <row r="30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</row>
    <row r="303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</row>
    <row r="304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</row>
    <row r="30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</row>
    <row r="306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</row>
    <row r="307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</row>
    <row r="308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</row>
    <row r="309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</row>
    <row r="310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</row>
    <row r="31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</row>
    <row r="31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</row>
    <row r="313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</row>
    <row r="314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</row>
    <row r="31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</row>
    <row r="316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</row>
    <row r="317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</row>
    <row r="318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</row>
    <row r="319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</row>
    <row r="320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</row>
    <row r="32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</row>
    <row r="32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</row>
    <row r="323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</row>
    <row r="324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</row>
    <row r="3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</row>
    <row r="326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</row>
    <row r="327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</row>
    <row r="328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</row>
    <row r="329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</row>
    <row r="330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</row>
    <row r="33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</row>
    <row r="33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</row>
    <row r="333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</row>
    <row r="334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</row>
    <row r="33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</row>
    <row r="336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</row>
    <row r="337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</row>
    <row r="338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</row>
    <row r="339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</row>
    <row r="340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</row>
    <row r="34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</row>
    <row r="34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</row>
    <row r="343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</row>
    <row r="344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</row>
    <row r="34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</row>
    <row r="346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</row>
    <row r="347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</row>
    <row r="348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</row>
    <row r="349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</row>
    <row r="350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</row>
    <row r="35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</row>
    <row r="35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</row>
    <row r="353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</row>
    <row r="354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</row>
    <row r="35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</row>
    <row r="356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</row>
    <row r="357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</row>
    <row r="358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</row>
    <row r="359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</row>
    <row r="360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</row>
    <row r="36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</row>
    <row r="36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</row>
    <row r="363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</row>
    <row r="364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</row>
    <row r="36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</row>
    <row r="366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</row>
    <row r="367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</row>
    <row r="368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</row>
    <row r="369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</row>
    <row r="370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</row>
    <row r="37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</row>
    <row r="37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</row>
    <row r="373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</row>
    <row r="374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</row>
    <row r="37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</row>
    <row r="376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</row>
    <row r="377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</row>
    <row r="378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</row>
    <row r="379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</row>
    <row r="380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</row>
    <row r="38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</row>
    <row r="38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</row>
    <row r="383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</row>
    <row r="384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</row>
    <row r="38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</row>
    <row r="386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</row>
    <row r="387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</row>
    <row r="388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</row>
    <row r="389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</row>
    <row r="390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</row>
    <row r="39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</row>
    <row r="39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</row>
    <row r="393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</row>
    <row r="394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</row>
    <row r="39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</row>
    <row r="396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</row>
    <row r="397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</row>
    <row r="398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</row>
    <row r="399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</row>
    <row r="400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</row>
    <row r="40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</row>
    <row r="40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</row>
    <row r="403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</row>
    <row r="404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</row>
    <row r="40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</row>
    <row r="406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</row>
    <row r="407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</row>
    <row r="408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</row>
    <row r="409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</row>
    <row r="410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</row>
    <row r="41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</row>
    <row r="41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</row>
    <row r="413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</row>
    <row r="414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</row>
    <row r="41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</row>
    <row r="416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</row>
    <row r="417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</row>
    <row r="418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</row>
    <row r="419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</row>
    <row r="420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</row>
    <row r="42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</row>
    <row r="42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</row>
    <row r="423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</row>
    <row r="424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</row>
    <row r="4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</row>
    <row r="426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</row>
    <row r="427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</row>
    <row r="428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</row>
    <row r="429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</row>
    <row r="430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</row>
    <row r="43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</row>
    <row r="43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</row>
    <row r="433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</row>
    <row r="434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</row>
    <row r="43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</row>
    <row r="436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</row>
    <row r="437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</row>
    <row r="438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</row>
    <row r="439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</row>
    <row r="440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</row>
    <row r="44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</row>
    <row r="44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</row>
    <row r="443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</row>
    <row r="444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</row>
    <row r="44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</row>
    <row r="446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</row>
    <row r="447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</row>
    <row r="448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</row>
    <row r="449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</row>
    <row r="450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</row>
    <row r="45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</row>
    <row r="45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</row>
    <row r="453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</row>
    <row r="454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</row>
    <row r="45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</row>
    <row r="456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</row>
    <row r="457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</row>
    <row r="458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</row>
    <row r="459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</row>
    <row r="460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</row>
    <row r="46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</row>
    <row r="46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</row>
    <row r="463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</row>
    <row r="464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</row>
    <row r="46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</row>
    <row r="466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</row>
    <row r="467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</row>
    <row r="468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</row>
    <row r="469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</row>
    <row r="470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</row>
    <row r="47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</row>
    <row r="47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</row>
    <row r="473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</row>
    <row r="474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</row>
    <row r="47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</row>
    <row r="476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</row>
    <row r="477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</row>
    <row r="478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</row>
    <row r="479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</row>
    <row r="480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</row>
    <row r="48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</row>
    <row r="48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</row>
    <row r="483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</row>
    <row r="484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</row>
    <row r="48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</row>
    <row r="486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</row>
    <row r="487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</row>
    <row r="488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</row>
    <row r="489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</row>
    <row r="490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</row>
    <row r="49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</row>
    <row r="49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</row>
    <row r="493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</row>
    <row r="494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</row>
    <row r="49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</row>
    <row r="496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</row>
    <row r="497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</row>
    <row r="498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</row>
    <row r="499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</row>
    <row r="500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</row>
    <row r="50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</row>
    <row r="50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</row>
    <row r="503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</row>
    <row r="504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</row>
    <row r="50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</row>
    <row r="506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</row>
    <row r="507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</row>
    <row r="508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</row>
    <row r="509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</row>
    <row r="510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</row>
    <row r="51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</row>
    <row r="51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</row>
    <row r="513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</row>
    <row r="514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</row>
    <row r="51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</row>
    <row r="516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</row>
    <row r="517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</row>
    <row r="518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</row>
    <row r="519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</row>
    <row r="520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</row>
    <row r="52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</row>
    <row r="52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</row>
    <row r="523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</row>
    <row r="524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</row>
    <row r="5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</row>
    <row r="526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</row>
    <row r="527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</row>
    <row r="528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</row>
    <row r="529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</row>
    <row r="530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</row>
    <row r="53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</row>
    <row r="53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</row>
    <row r="533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</row>
    <row r="534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</row>
    <row r="53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</row>
    <row r="536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</row>
    <row r="537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</row>
    <row r="538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</row>
    <row r="539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</row>
    <row r="540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</row>
    <row r="54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</row>
    <row r="54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</row>
    <row r="543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</row>
    <row r="544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</row>
    <row r="54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</row>
    <row r="546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</row>
    <row r="547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</row>
    <row r="548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</row>
    <row r="549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</row>
    <row r="550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</row>
    <row r="55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</row>
    <row r="55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</row>
    <row r="553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</row>
    <row r="554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</row>
    <row r="55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</row>
    <row r="556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</row>
    <row r="557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</row>
    <row r="558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</row>
    <row r="559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</row>
    <row r="560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</row>
    <row r="56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</row>
    <row r="56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</row>
    <row r="563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</row>
    <row r="564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</row>
    <row r="56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</row>
    <row r="566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</row>
    <row r="567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</row>
    <row r="568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</row>
    <row r="569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</row>
    <row r="570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</row>
    <row r="57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</row>
    <row r="57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</row>
    <row r="573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</row>
    <row r="574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</row>
    <row r="57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</row>
    <row r="576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</row>
    <row r="577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</row>
    <row r="578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</row>
    <row r="579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</row>
    <row r="580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</row>
    <row r="58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</row>
    <row r="58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</row>
    <row r="583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</row>
    <row r="584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</row>
    <row r="58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</row>
    <row r="586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</row>
    <row r="587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</row>
    <row r="588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</row>
    <row r="589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</row>
    <row r="590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</row>
    <row r="59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</row>
    <row r="59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</row>
    <row r="593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</row>
    <row r="594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</row>
    <row r="59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</row>
    <row r="596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</row>
    <row r="597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</row>
    <row r="598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</row>
    <row r="599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</row>
    <row r="600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</row>
    <row r="60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</row>
    <row r="60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</row>
    <row r="603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</row>
    <row r="604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</row>
    <row r="60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</row>
    <row r="606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</row>
    <row r="607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</row>
    <row r="608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</row>
    <row r="609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</row>
    <row r="610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</row>
    <row r="61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</row>
    <row r="61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</row>
    <row r="613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</row>
    <row r="614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</row>
    <row r="61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</row>
    <row r="616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</row>
    <row r="617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</row>
    <row r="618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</row>
    <row r="619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</row>
    <row r="620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</row>
    <row r="62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</row>
    <row r="62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</row>
    <row r="623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</row>
    <row r="624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</row>
    <row r="6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</row>
    <row r="626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</row>
    <row r="627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</row>
    <row r="628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</row>
    <row r="629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</row>
    <row r="630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</row>
    <row r="63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</row>
    <row r="63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</row>
    <row r="633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</row>
    <row r="634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</row>
    <row r="63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</row>
    <row r="636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</row>
    <row r="637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</row>
    <row r="638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</row>
    <row r="639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</row>
    <row r="640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</row>
    <row r="64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</row>
    <row r="64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</row>
    <row r="643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</row>
    <row r="644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</row>
    <row r="64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</row>
    <row r="646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</row>
    <row r="647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</row>
    <row r="648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</row>
    <row r="649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</row>
    <row r="650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</row>
    <row r="65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</row>
    <row r="65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</row>
    <row r="653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</row>
    <row r="654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</row>
    <row r="65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</row>
    <row r="656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</row>
    <row r="657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</row>
    <row r="658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</row>
    <row r="659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</row>
    <row r="660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</row>
    <row r="66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</row>
    <row r="66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</row>
    <row r="663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</row>
    <row r="664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</row>
    <row r="66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</row>
    <row r="666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</row>
    <row r="667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</row>
    <row r="668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</row>
    <row r="669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</row>
    <row r="670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</row>
    <row r="67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</row>
    <row r="67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</row>
    <row r="673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</row>
    <row r="674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</row>
    <row r="67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</row>
    <row r="676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</row>
    <row r="677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</row>
    <row r="678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</row>
    <row r="679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</row>
    <row r="680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</row>
    <row r="68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</row>
    <row r="68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</row>
    <row r="683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</row>
    <row r="684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</row>
    <row r="68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</row>
    <row r="686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</row>
    <row r="687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</row>
    <row r="688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</row>
    <row r="689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</row>
    <row r="690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</row>
    <row r="69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</row>
    <row r="69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</row>
    <row r="693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</row>
    <row r="694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</row>
    <row r="69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</row>
    <row r="696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</row>
    <row r="697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</row>
    <row r="698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</row>
    <row r="699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</row>
    <row r="700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</row>
    <row r="70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</row>
    <row r="70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</row>
    <row r="703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</row>
    <row r="704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</row>
    <row r="70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</row>
    <row r="706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</row>
    <row r="707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</row>
    <row r="708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</row>
    <row r="709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</row>
    <row r="710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</row>
    <row r="71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</row>
    <row r="71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</row>
    <row r="713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</row>
    <row r="714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</row>
    <row r="71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</row>
    <row r="716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</row>
    <row r="717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</row>
    <row r="718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</row>
    <row r="719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</row>
    <row r="720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</row>
    <row r="72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</row>
    <row r="72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</row>
    <row r="723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</row>
    <row r="724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</row>
    <row r="7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</row>
    <row r="726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</row>
    <row r="727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</row>
    <row r="728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</row>
    <row r="729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</row>
    <row r="730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</row>
    <row r="73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</row>
    <row r="73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</row>
    <row r="733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</row>
    <row r="734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</row>
    <row r="73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</row>
    <row r="736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</row>
    <row r="737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</row>
    <row r="738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</row>
    <row r="739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</row>
    <row r="740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</row>
    <row r="74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</row>
    <row r="74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</row>
    <row r="743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</row>
    <row r="744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</row>
    <row r="74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</row>
    <row r="746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</row>
    <row r="747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</row>
    <row r="748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</row>
    <row r="749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</row>
    <row r="750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</row>
    <row r="75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</row>
    <row r="75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</row>
    <row r="753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</row>
    <row r="754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</row>
    <row r="75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</row>
    <row r="756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</row>
    <row r="757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</row>
    <row r="758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</row>
    <row r="759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</row>
    <row r="760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</row>
    <row r="76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</row>
    <row r="76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</row>
    <row r="763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</row>
    <row r="764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</row>
    <row r="76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</row>
    <row r="766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</row>
    <row r="767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</row>
    <row r="768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</row>
    <row r="769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</row>
    <row r="770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</row>
    <row r="77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</row>
    <row r="77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</row>
    <row r="773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</row>
    <row r="774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</row>
    <row r="77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</row>
    <row r="776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</row>
    <row r="777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</row>
    <row r="778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</row>
    <row r="779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</row>
    <row r="780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</row>
    <row r="78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</row>
    <row r="78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</row>
    <row r="783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</row>
    <row r="784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</row>
    <row r="78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</row>
    <row r="786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</row>
    <row r="787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</row>
    <row r="788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</row>
    <row r="789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</row>
    <row r="790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</row>
    <row r="79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</row>
    <row r="79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</row>
    <row r="793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</row>
    <row r="794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</row>
    <row r="79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</row>
    <row r="796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</row>
    <row r="797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</row>
    <row r="798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</row>
    <row r="799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</row>
    <row r="800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</row>
    <row r="80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</row>
    <row r="80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</row>
    <row r="803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</row>
    <row r="804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</row>
    <row r="80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</row>
    <row r="806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</row>
    <row r="807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</row>
    <row r="808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</row>
    <row r="809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</row>
    <row r="810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</row>
    <row r="81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</row>
    <row r="81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</row>
    <row r="813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</row>
    <row r="814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</row>
    <row r="81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</row>
    <row r="816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</row>
    <row r="817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</row>
    <row r="818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</row>
    <row r="819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</row>
    <row r="820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</row>
    <row r="82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</row>
    <row r="82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</row>
    <row r="823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</row>
    <row r="824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</row>
    <row r="8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</row>
    <row r="826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</row>
    <row r="827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</row>
    <row r="828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</row>
    <row r="829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</row>
    <row r="830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</row>
    <row r="83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</row>
    <row r="83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</row>
    <row r="833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</row>
    <row r="834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</row>
    <row r="83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</row>
    <row r="836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</row>
    <row r="837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</row>
    <row r="838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</row>
    <row r="839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</row>
    <row r="840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</row>
    <row r="84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</row>
    <row r="84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</row>
    <row r="843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</row>
    <row r="844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</row>
    <row r="84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</row>
    <row r="846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</row>
    <row r="847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</row>
    <row r="848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</row>
    <row r="849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</row>
    <row r="850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</row>
    <row r="85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</row>
    <row r="85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</row>
    <row r="853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</row>
    <row r="854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</row>
    <row r="85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</row>
    <row r="856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</row>
    <row r="857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</row>
    <row r="858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</row>
    <row r="859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</row>
    <row r="860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</row>
    <row r="86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</row>
    <row r="862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</row>
    <row r="863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</row>
    <row r="864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</row>
    <row r="86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</row>
    <row r="866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</row>
    <row r="867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</row>
    <row r="868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</row>
    <row r="869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</row>
    <row r="870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</row>
    <row r="87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</row>
    <row r="87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</row>
    <row r="873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</row>
    <row r="874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</row>
    <row r="87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</row>
    <row r="876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</row>
    <row r="877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</row>
    <row r="878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</row>
    <row r="879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</row>
    <row r="880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</row>
    <row r="88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</row>
    <row r="882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</row>
    <row r="883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</row>
    <row r="884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</row>
    <row r="88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</row>
    <row r="886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</row>
    <row r="887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</row>
    <row r="888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</row>
    <row r="889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</row>
    <row r="890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</row>
    <row r="89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</row>
    <row r="892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</row>
    <row r="893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</row>
    <row r="894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</row>
    <row r="89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</row>
    <row r="896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</row>
    <row r="897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</row>
    <row r="898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</row>
    <row r="899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</row>
    <row r="900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</row>
    <row r="90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</row>
    <row r="902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</row>
    <row r="903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</row>
    <row r="904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</row>
    <row r="90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</row>
    <row r="906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</row>
    <row r="907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</row>
    <row r="908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</row>
    <row r="909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</row>
    <row r="910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</row>
    <row r="91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</row>
    <row r="912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</row>
    <row r="913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</row>
    <row r="914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</row>
    <row r="91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</row>
    <row r="916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</row>
    <row r="917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</row>
    <row r="918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</row>
    <row r="919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</row>
    <row r="920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</row>
    <row r="92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</row>
    <row r="922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</row>
    <row r="923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</row>
    <row r="924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</row>
    <row r="9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</row>
    <row r="926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</row>
    <row r="927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</row>
    <row r="928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</row>
    <row r="929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</row>
    <row r="930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</row>
    <row r="93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</row>
    <row r="932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</row>
    <row r="933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</row>
    <row r="934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</row>
    <row r="93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</row>
    <row r="936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</row>
    <row r="937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</row>
    <row r="938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</row>
    <row r="939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</row>
    <row r="940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</row>
    <row r="94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</row>
    <row r="942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</row>
    <row r="943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</row>
    <row r="944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</row>
    <row r="94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</row>
    <row r="946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</row>
    <row r="947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</row>
    <row r="948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</row>
    <row r="949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</row>
    <row r="950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</row>
    <row r="95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</row>
    <row r="952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</row>
    <row r="953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</row>
    <row r="954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</row>
    <row r="95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</row>
    <row r="956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</row>
    <row r="957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</row>
    <row r="958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</row>
    <row r="959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</row>
    <row r="960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</row>
    <row r="96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</row>
    <row r="962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</row>
    <row r="963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</row>
    <row r="964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</row>
    <row r="96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</row>
    <row r="966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</row>
    <row r="967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</row>
    <row r="968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</row>
    <row r="969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</row>
    <row r="970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</row>
    <row r="97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</row>
    <row r="972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</row>
    <row r="973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</row>
    <row r="974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</row>
    <row r="97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</row>
    <row r="976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</row>
    <row r="977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</row>
    <row r="978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</row>
    <row r="979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</row>
    <row r="980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</row>
    <row r="98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</row>
    <row r="982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</row>
    <row r="983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</row>
    <row r="984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</row>
    <row r="98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</row>
    <row r="986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</row>
    <row r="987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</row>
    <row r="988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</row>
    <row r="989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</row>
    <row r="990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</row>
    <row r="99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</row>
    <row r="992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</row>
    <row r="993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</row>
    <row r="994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</row>
    <row r="99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</row>
    <row r="996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</row>
    <row r="997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</row>
    <row r="998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</row>
    <row r="999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</row>
    <row r="1000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</row>
    <row r="1001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</row>
    <row r="1002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</row>
    <row r="1003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</row>
    <row r="1004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</row>
    <row r="1005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</row>
    <row r="1006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</row>
    <row r="1007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</row>
    <row r="1008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</row>
    <row r="1009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</row>
    <row r="1010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</row>
    <row r="1011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</row>
    <row r="1012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</row>
    <row r="1013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</row>
    <row r="1014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</row>
    <row r="1015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</row>
    <row r="1016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</row>
    <row r="1017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</row>
    <row r="1018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</row>
    <row r="1019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</row>
    <row r="1020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</row>
  </sheetData>
  <mergeCells count="35">
    <mergeCell ref="B2:D2"/>
    <mergeCell ref="E2:E59"/>
    <mergeCell ref="B3:B4"/>
    <mergeCell ref="C3:C4"/>
    <mergeCell ref="D3:D4"/>
    <mergeCell ref="C59:D59"/>
    <mergeCell ref="G50:H50"/>
    <mergeCell ref="F51:H51"/>
    <mergeCell ref="G57:H57"/>
    <mergeCell ref="F58:H58"/>
    <mergeCell ref="G59:H59"/>
    <mergeCell ref="B60:H60"/>
    <mergeCell ref="B61:E66"/>
    <mergeCell ref="F61:H66"/>
    <mergeCell ref="A1:A66"/>
    <mergeCell ref="I1:I66"/>
    <mergeCell ref="M1:M66"/>
    <mergeCell ref="N1:P1"/>
    <mergeCell ref="Q1:Q66"/>
    <mergeCell ref="N2:P66"/>
    <mergeCell ref="F2:H2"/>
    <mergeCell ref="J2:L3"/>
    <mergeCell ref="B1:H1"/>
    <mergeCell ref="F4:H4"/>
    <mergeCell ref="J12:L24"/>
    <mergeCell ref="G15:H15"/>
    <mergeCell ref="G22:H22"/>
    <mergeCell ref="F16:H16"/>
    <mergeCell ref="F23:H23"/>
    <mergeCell ref="G31:H31"/>
    <mergeCell ref="F32:H32"/>
    <mergeCell ref="G38:H38"/>
    <mergeCell ref="F39:H39"/>
    <mergeCell ref="G44:H44"/>
    <mergeCell ref="F45:H45"/>
  </mergeCells>
  <hyperlinks>
    <hyperlink r:id="rId1" ref="N1"/>
    <hyperlink r:id="rId2" ref="H6"/>
    <hyperlink r:id="rId3" ref="H7"/>
    <hyperlink r:id="rId4" ref="H10"/>
    <hyperlink r:id="rId5" ref="H27"/>
    <hyperlink r:id="rId6" ref="H52"/>
  </hyperlinks>
  <drawing r:id="rId7"/>
</worksheet>
</file>

<file path=xl/worksheets/sheet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2B4AD"/>
    <outlinePr summaryBelow="0" summaryRight="0"/>
  </sheetPr>
  <sheetViews>
    <sheetView workbookViewId="0"/>
  </sheetViews>
  <sheetFormatPr customHeight="1" defaultColWidth="12.63" defaultRowHeight="15.75"/>
  <cols>
    <col customWidth="1" min="2" max="2" width="22.88"/>
    <col customWidth="1" min="4" max="4" width="20.13"/>
    <col customWidth="1" min="6" max="6" width="22.63"/>
    <col customWidth="1" min="8" max="8" width="20.13"/>
    <col customWidth="1" min="10" max="12" width="19.5"/>
    <col customWidth="1" min="14" max="16" width="25.13"/>
  </cols>
  <sheetData>
    <row r="1" ht="57.0" customHeight="1">
      <c r="A1" s="1"/>
      <c r="B1" s="2" t="s">
        <v>104</v>
      </c>
      <c r="I1" s="3" t="s">
        <v>1</v>
      </c>
      <c r="J1" s="3"/>
      <c r="K1" s="3"/>
      <c r="L1" s="3"/>
      <c r="M1" s="3"/>
      <c r="N1" s="4" t="s">
        <v>2</v>
      </c>
      <c r="Q1" s="3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</row>
    <row r="2" ht="30.0" customHeight="1">
      <c r="B2" s="5" t="s">
        <v>3</v>
      </c>
      <c r="C2" s="6"/>
      <c r="D2" s="7"/>
      <c r="E2" s="8"/>
      <c r="F2" s="5" t="s">
        <v>4</v>
      </c>
      <c r="G2" s="6"/>
      <c r="H2" s="7"/>
      <c r="J2" s="9" t="s">
        <v>105</v>
      </c>
      <c r="K2" s="10"/>
      <c r="L2" s="10"/>
      <c r="N2" s="3"/>
      <c r="R2" s="11"/>
      <c r="S2" s="11"/>
      <c r="T2" s="11"/>
      <c r="U2" s="12"/>
      <c r="V2" s="12"/>
      <c r="W2" s="12"/>
      <c r="X2" s="12"/>
      <c r="Y2" s="12"/>
      <c r="Z2" s="12"/>
      <c r="AA2" s="12"/>
      <c r="AB2" s="12"/>
      <c r="AC2" s="12"/>
    </row>
    <row r="3" ht="26.25" customHeight="1">
      <c r="B3" s="13" t="s">
        <v>6</v>
      </c>
      <c r="C3" s="14" t="s">
        <v>7</v>
      </c>
      <c r="D3" s="15" t="s">
        <v>8</v>
      </c>
      <c r="F3" s="13" t="s">
        <v>9</v>
      </c>
      <c r="G3" s="14" t="s">
        <v>7</v>
      </c>
      <c r="H3" s="15" t="s">
        <v>8</v>
      </c>
      <c r="R3" s="1"/>
      <c r="S3" s="1"/>
      <c r="T3" s="1"/>
      <c r="U3" s="16"/>
      <c r="V3" s="16"/>
      <c r="W3" s="16"/>
      <c r="X3" s="16"/>
      <c r="Y3" s="16"/>
      <c r="Z3" s="16"/>
      <c r="AA3" s="16"/>
      <c r="AB3" s="16"/>
      <c r="AC3" s="16"/>
    </row>
    <row r="4" ht="23.25" customHeight="1">
      <c r="B4" s="17"/>
      <c r="D4" s="18"/>
      <c r="F4" s="19" t="s">
        <v>10</v>
      </c>
      <c r="H4" s="18"/>
      <c r="J4" s="20" t="s">
        <v>6</v>
      </c>
      <c r="K4" s="20" t="s">
        <v>7</v>
      </c>
      <c r="L4" s="20" t="s">
        <v>11</v>
      </c>
      <c r="R4" s="1"/>
      <c r="S4" s="1"/>
      <c r="T4" s="1"/>
      <c r="U4" s="16"/>
      <c r="V4" s="16"/>
      <c r="W4" s="16"/>
      <c r="X4" s="16"/>
      <c r="Y4" s="16"/>
      <c r="Z4" s="16"/>
      <c r="AA4" s="16"/>
      <c r="AB4" s="16"/>
      <c r="AC4" s="16"/>
    </row>
    <row r="5">
      <c r="B5" s="21" t="s">
        <v>12</v>
      </c>
      <c r="C5" s="22">
        <v>40.0</v>
      </c>
      <c r="D5" s="23"/>
      <c r="F5" s="21" t="s">
        <v>13</v>
      </c>
      <c r="G5" s="27">
        <v>5.0</v>
      </c>
      <c r="H5" s="23"/>
      <c r="J5" s="47" t="str">
        <f>F4</f>
        <v>Casa 🏠</v>
      </c>
      <c r="K5" s="48">
        <f>G15</f>
        <v>5</v>
      </c>
      <c r="L5" s="26">
        <f t="shared" ref="L5:L11" si="1">IFERROR(K5/$G$59,"0%")</f>
        <v>0.1428571429</v>
      </c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</row>
    <row r="6">
      <c r="B6" s="21" t="s">
        <v>14</v>
      </c>
      <c r="C6" s="22">
        <v>0.0</v>
      </c>
      <c r="D6" s="23"/>
      <c r="F6" s="28" t="s">
        <v>15</v>
      </c>
      <c r="G6" s="22">
        <v>0.0</v>
      </c>
      <c r="H6" s="29" t="s">
        <v>16</v>
      </c>
      <c r="J6" s="47" t="str">
        <f>F16</f>
        <v>Alimentari 🍕</v>
      </c>
      <c r="K6" s="48">
        <f>G22</f>
        <v>5</v>
      </c>
      <c r="L6" s="26">
        <f t="shared" si="1"/>
        <v>0.1428571429</v>
      </c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</row>
    <row r="7">
      <c r="B7" s="21" t="s">
        <v>17</v>
      </c>
      <c r="C7" s="22">
        <v>0.0</v>
      </c>
      <c r="D7" s="23"/>
      <c r="F7" s="30" t="s">
        <v>18</v>
      </c>
      <c r="G7" s="22">
        <v>0.0</v>
      </c>
      <c r="H7" s="29" t="s">
        <v>16</v>
      </c>
      <c r="J7" s="47" t="str">
        <f>F23</f>
        <v>Trasporti 🚗</v>
      </c>
      <c r="K7" s="48">
        <f>G31</f>
        <v>5</v>
      </c>
      <c r="L7" s="26">
        <f t="shared" si="1"/>
        <v>0.1428571429</v>
      </c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</row>
    <row r="8">
      <c r="B8" s="21" t="s">
        <v>19</v>
      </c>
      <c r="C8" s="22">
        <v>0.0</v>
      </c>
      <c r="D8" s="23"/>
      <c r="F8" s="21" t="s">
        <v>20</v>
      </c>
      <c r="G8" s="22">
        <v>0.0</v>
      </c>
      <c r="H8" s="23"/>
      <c r="J8" s="47" t="str">
        <f>F32</f>
        <v>Svago 🎪</v>
      </c>
      <c r="K8" s="48">
        <f>G38</f>
        <v>5</v>
      </c>
      <c r="L8" s="26">
        <f t="shared" si="1"/>
        <v>0.1428571429</v>
      </c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</row>
    <row r="9">
      <c r="B9" s="21" t="s">
        <v>21</v>
      </c>
      <c r="C9" s="22">
        <v>0.0</v>
      </c>
      <c r="D9" s="23"/>
      <c r="F9" s="21" t="s">
        <v>22</v>
      </c>
      <c r="G9" s="22">
        <v>0.0</v>
      </c>
      <c r="H9" s="23"/>
      <c r="J9" s="47" t="str">
        <f>F39</f>
        <v>Salute 👩‍⚕️</v>
      </c>
      <c r="K9" s="48">
        <f>G44</f>
        <v>5</v>
      </c>
      <c r="L9" s="26">
        <f t="shared" si="1"/>
        <v>0.1428571429</v>
      </c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</row>
    <row r="10">
      <c r="B10" s="21" t="s">
        <v>23</v>
      </c>
      <c r="C10" s="22">
        <v>0.0</v>
      </c>
      <c r="D10" s="23"/>
      <c r="F10" s="28" t="s">
        <v>24</v>
      </c>
      <c r="G10" s="22">
        <v>0.0</v>
      </c>
      <c r="H10" s="29" t="s">
        <v>16</v>
      </c>
      <c r="J10" s="47" t="str">
        <f>F45</f>
        <v>Cura personale 💇‍♂️</v>
      </c>
      <c r="K10" s="48">
        <f>G50</f>
        <v>5</v>
      </c>
      <c r="L10" s="26">
        <f t="shared" si="1"/>
        <v>0.1428571429</v>
      </c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</row>
    <row r="11">
      <c r="B11" s="21" t="s">
        <v>23</v>
      </c>
      <c r="C11" s="22">
        <v>0.0</v>
      </c>
      <c r="D11" s="23"/>
      <c r="F11" s="21" t="s">
        <v>25</v>
      </c>
      <c r="G11" s="22">
        <v>0.0</v>
      </c>
      <c r="H11" s="23"/>
      <c r="J11" s="47" t="str">
        <f>F51</f>
        <v>Altro 🛒</v>
      </c>
      <c r="K11" s="48">
        <f>G57</f>
        <v>5</v>
      </c>
      <c r="L11" s="26">
        <f t="shared" si="1"/>
        <v>0.1428571429</v>
      </c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</row>
    <row r="12">
      <c r="B12" s="31"/>
      <c r="C12" s="1"/>
      <c r="D12" s="32"/>
      <c r="F12" s="21" t="s">
        <v>26</v>
      </c>
      <c r="G12" s="22">
        <v>0.0</v>
      </c>
      <c r="H12" s="23"/>
      <c r="J12" s="3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</row>
    <row r="13">
      <c r="B13" s="31"/>
      <c r="C13" s="1"/>
      <c r="D13" s="32"/>
      <c r="F13" s="21" t="s">
        <v>27</v>
      </c>
      <c r="G13" s="22">
        <v>0.0</v>
      </c>
      <c r="H13" s="23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</row>
    <row r="14">
      <c r="B14" s="31"/>
      <c r="C14" s="1"/>
      <c r="D14" s="32"/>
      <c r="F14" s="21" t="s">
        <v>28</v>
      </c>
      <c r="G14" s="22">
        <v>0.0</v>
      </c>
      <c r="H14" s="23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</row>
    <row r="15">
      <c r="B15" s="31"/>
      <c r="C15" s="1"/>
      <c r="D15" s="32"/>
      <c r="F15" s="33" t="s">
        <v>29</v>
      </c>
      <c r="G15" s="34">
        <f>SUM(G5:G14)</f>
        <v>5</v>
      </c>
      <c r="H15" s="18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</row>
    <row r="16" ht="23.25" customHeight="1">
      <c r="B16" s="31"/>
      <c r="C16" s="1"/>
      <c r="D16" s="32"/>
      <c r="F16" s="19" t="s">
        <v>106</v>
      </c>
      <c r="H16" s="18"/>
      <c r="R16" s="1"/>
      <c r="S16" s="1"/>
      <c r="T16" s="1"/>
      <c r="U16" s="16"/>
      <c r="V16" s="16"/>
      <c r="W16" s="16"/>
      <c r="X16" s="16"/>
      <c r="Y16" s="16"/>
      <c r="Z16" s="16"/>
      <c r="AA16" s="16"/>
      <c r="AB16" s="16"/>
      <c r="AC16" s="16"/>
    </row>
    <row r="17">
      <c r="B17" s="31"/>
      <c r="C17" s="1"/>
      <c r="D17" s="32"/>
      <c r="F17" s="21" t="s">
        <v>31</v>
      </c>
      <c r="G17" s="27">
        <v>5.0</v>
      </c>
      <c r="H17" s="23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</row>
    <row r="18">
      <c r="B18" s="31"/>
      <c r="C18" s="1"/>
      <c r="D18" s="32"/>
      <c r="F18" s="21" t="s">
        <v>32</v>
      </c>
      <c r="G18" s="22">
        <v>0.0</v>
      </c>
      <c r="H18" s="23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</row>
    <row r="19">
      <c r="B19" s="31"/>
      <c r="C19" s="1"/>
      <c r="D19" s="32"/>
      <c r="F19" s="21" t="s">
        <v>33</v>
      </c>
      <c r="G19" s="22">
        <v>0.0</v>
      </c>
      <c r="H19" s="23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</row>
    <row r="20">
      <c r="B20" s="31"/>
      <c r="C20" s="1"/>
      <c r="D20" s="32"/>
      <c r="F20" s="21" t="s">
        <v>34</v>
      </c>
      <c r="G20" s="22">
        <v>0.0</v>
      </c>
      <c r="H20" s="23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</row>
    <row r="21">
      <c r="B21" s="31"/>
      <c r="C21" s="1"/>
      <c r="D21" s="32"/>
      <c r="F21" s="21" t="s">
        <v>28</v>
      </c>
      <c r="G21" s="22">
        <v>0.0</v>
      </c>
      <c r="H21" s="23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</row>
    <row r="22">
      <c r="B22" s="31"/>
      <c r="C22" s="1"/>
      <c r="D22" s="32"/>
      <c r="F22" s="33" t="s">
        <v>29</v>
      </c>
      <c r="G22" s="34">
        <f>SUM(G17:G21)</f>
        <v>5</v>
      </c>
      <c r="H22" s="18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</row>
    <row r="23" ht="23.25" customHeight="1">
      <c r="B23" s="31"/>
      <c r="C23" s="1"/>
      <c r="D23" s="32"/>
      <c r="F23" s="19" t="s">
        <v>107</v>
      </c>
      <c r="H23" s="18"/>
      <c r="R23" s="1"/>
      <c r="S23" s="1"/>
      <c r="T23" s="1"/>
      <c r="U23" s="16"/>
      <c r="V23" s="16"/>
      <c r="W23" s="16"/>
      <c r="X23" s="16"/>
      <c r="Y23" s="16"/>
      <c r="Z23" s="16"/>
      <c r="AA23" s="16"/>
      <c r="AB23" s="16"/>
      <c r="AC23" s="16"/>
    </row>
    <row r="24">
      <c r="B24" s="31"/>
      <c r="C24" s="1"/>
      <c r="D24" s="32"/>
      <c r="F24" s="21" t="s">
        <v>36</v>
      </c>
      <c r="G24" s="27">
        <v>5.0</v>
      </c>
      <c r="H24" s="23"/>
      <c r="J24" s="35"/>
      <c r="K24" s="35"/>
      <c r="L24" s="35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</row>
    <row r="25">
      <c r="B25" s="31"/>
      <c r="C25" s="1"/>
      <c r="D25" s="32"/>
      <c r="F25" s="21" t="s">
        <v>37</v>
      </c>
      <c r="G25" s="22">
        <v>0.0</v>
      </c>
      <c r="H25" s="23"/>
      <c r="J25" s="3"/>
      <c r="K25" s="3"/>
      <c r="L25" s="3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</row>
    <row r="26">
      <c r="B26" s="31"/>
      <c r="C26" s="1"/>
      <c r="D26" s="32"/>
      <c r="F26" s="21" t="s">
        <v>38</v>
      </c>
      <c r="G26" s="22">
        <v>0.0</v>
      </c>
      <c r="H26" s="23"/>
      <c r="J26" s="3"/>
      <c r="K26" s="3"/>
      <c r="L26" s="3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</row>
    <row r="27">
      <c r="B27" s="31"/>
      <c r="C27" s="1"/>
      <c r="D27" s="32"/>
      <c r="F27" s="28" t="s">
        <v>39</v>
      </c>
      <c r="G27" s="22">
        <v>0.0</v>
      </c>
      <c r="H27" s="29" t="s">
        <v>16</v>
      </c>
      <c r="J27" s="3"/>
      <c r="K27" s="3"/>
      <c r="L27" s="3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</row>
    <row r="28">
      <c r="B28" s="31"/>
      <c r="C28" s="1"/>
      <c r="D28" s="32"/>
      <c r="F28" s="21" t="s">
        <v>40</v>
      </c>
      <c r="G28" s="22">
        <v>0.0</v>
      </c>
      <c r="H28" s="23"/>
      <c r="J28" s="3"/>
      <c r="K28" s="3"/>
      <c r="L28" s="3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</row>
    <row r="29">
      <c r="B29" s="31"/>
      <c r="C29" s="1"/>
      <c r="D29" s="32"/>
      <c r="F29" s="21" t="s">
        <v>26</v>
      </c>
      <c r="G29" s="22">
        <v>0.0</v>
      </c>
      <c r="H29" s="23"/>
      <c r="J29" s="3"/>
      <c r="K29" s="3"/>
      <c r="L29" s="3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</row>
    <row r="30">
      <c r="B30" s="31"/>
      <c r="C30" s="1"/>
      <c r="D30" s="32"/>
      <c r="F30" s="21" t="s">
        <v>28</v>
      </c>
      <c r="G30" s="22">
        <v>0.0</v>
      </c>
      <c r="H30" s="23"/>
      <c r="J30" s="3"/>
      <c r="K30" s="3"/>
      <c r="L30" s="3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</row>
    <row r="31">
      <c r="B31" s="31"/>
      <c r="C31" s="1"/>
      <c r="D31" s="32"/>
      <c r="F31" s="33" t="s">
        <v>29</v>
      </c>
      <c r="G31" s="34">
        <f>SUM(G24:G30)</f>
        <v>5</v>
      </c>
      <c r="H31" s="18"/>
      <c r="J31" s="3"/>
      <c r="K31" s="3"/>
      <c r="L31" s="3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</row>
    <row r="32" ht="23.25" customHeight="1">
      <c r="B32" s="31"/>
      <c r="C32" s="1"/>
      <c r="D32" s="32"/>
      <c r="F32" s="19" t="s">
        <v>108</v>
      </c>
      <c r="H32" s="18"/>
      <c r="J32" s="3"/>
      <c r="K32" s="3"/>
      <c r="L32" s="3"/>
      <c r="R32" s="1"/>
      <c r="S32" s="1"/>
      <c r="T32" s="1"/>
      <c r="U32" s="16"/>
      <c r="V32" s="16"/>
      <c r="W32" s="16"/>
      <c r="X32" s="16"/>
      <c r="Y32" s="16"/>
      <c r="Z32" s="16"/>
      <c r="AA32" s="16"/>
      <c r="AB32" s="16"/>
      <c r="AC32" s="16"/>
    </row>
    <row r="33">
      <c r="B33" s="31"/>
      <c r="C33" s="1"/>
      <c r="D33" s="32"/>
      <c r="F33" s="21" t="s">
        <v>42</v>
      </c>
      <c r="G33" s="27">
        <v>5.0</v>
      </c>
      <c r="H33" s="23"/>
      <c r="J33" s="3"/>
      <c r="K33" s="3"/>
      <c r="L33" s="3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</row>
    <row r="34">
      <c r="B34" s="31"/>
      <c r="C34" s="1"/>
      <c r="D34" s="32"/>
      <c r="F34" s="21" t="s">
        <v>43</v>
      </c>
      <c r="G34" s="22">
        <v>0.0</v>
      </c>
      <c r="H34" s="23"/>
      <c r="J34" s="3"/>
      <c r="K34" s="3"/>
      <c r="L34" s="3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</row>
    <row r="35">
      <c r="B35" s="31"/>
      <c r="C35" s="1"/>
      <c r="D35" s="32"/>
      <c r="F35" s="21" t="s">
        <v>44</v>
      </c>
      <c r="G35" s="22">
        <v>0.0</v>
      </c>
      <c r="H35" s="23"/>
      <c r="J35" s="3"/>
      <c r="K35" s="3"/>
      <c r="L35" s="3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</row>
    <row r="36">
      <c r="B36" s="31"/>
      <c r="C36" s="1"/>
      <c r="D36" s="32"/>
      <c r="F36" s="21" t="s">
        <v>45</v>
      </c>
      <c r="G36" s="22">
        <v>0.0</v>
      </c>
      <c r="H36" s="23"/>
      <c r="J36" s="3"/>
      <c r="K36" s="3"/>
      <c r="L36" s="3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</row>
    <row r="37">
      <c r="B37" s="31"/>
      <c r="C37" s="1"/>
      <c r="D37" s="32"/>
      <c r="F37" s="21" t="s">
        <v>28</v>
      </c>
      <c r="G37" s="22">
        <v>0.0</v>
      </c>
      <c r="H37" s="23"/>
      <c r="J37" s="3"/>
      <c r="K37" s="3"/>
      <c r="L37" s="3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</row>
    <row r="38">
      <c r="B38" s="31"/>
      <c r="C38" s="1"/>
      <c r="D38" s="32"/>
      <c r="F38" s="33" t="s">
        <v>29</v>
      </c>
      <c r="G38" s="34">
        <f>SUM(G33:G37)</f>
        <v>5</v>
      </c>
      <c r="H38" s="18"/>
      <c r="J38" s="3"/>
      <c r="K38" s="3"/>
      <c r="L38" s="3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</row>
    <row r="39" ht="23.25" customHeight="1">
      <c r="B39" s="31"/>
      <c r="C39" s="1"/>
      <c r="D39" s="32"/>
      <c r="F39" s="19" t="s">
        <v>109</v>
      </c>
      <c r="H39" s="18"/>
      <c r="J39" s="3"/>
      <c r="K39" s="3"/>
      <c r="L39" s="3"/>
      <c r="R39" s="1"/>
      <c r="S39" s="1"/>
      <c r="T39" s="1"/>
      <c r="U39" s="16"/>
      <c r="V39" s="16"/>
      <c r="W39" s="16"/>
      <c r="X39" s="16"/>
      <c r="Y39" s="16"/>
      <c r="Z39" s="16"/>
      <c r="AA39" s="16"/>
      <c r="AB39" s="16"/>
      <c r="AC39" s="16"/>
    </row>
    <row r="40">
      <c r="B40" s="31"/>
      <c r="C40" s="1"/>
      <c r="D40" s="32"/>
      <c r="F40" s="21" t="s">
        <v>47</v>
      </c>
      <c r="G40" s="27">
        <v>5.0</v>
      </c>
      <c r="H40" s="23"/>
      <c r="J40" s="3"/>
      <c r="K40" s="3"/>
      <c r="L40" s="3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</row>
    <row r="41">
      <c r="B41" s="31"/>
      <c r="C41" s="1"/>
      <c r="D41" s="32"/>
      <c r="F41" s="21" t="s">
        <v>48</v>
      </c>
      <c r="G41" s="22">
        <v>0.0</v>
      </c>
      <c r="H41" s="23"/>
      <c r="J41" s="3"/>
      <c r="K41" s="3"/>
      <c r="L41" s="3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</row>
    <row r="42">
      <c r="B42" s="31"/>
      <c r="C42" s="1"/>
      <c r="D42" s="32"/>
      <c r="F42" s="21" t="s">
        <v>49</v>
      </c>
      <c r="G42" s="22">
        <v>0.0</v>
      </c>
      <c r="H42" s="23"/>
      <c r="J42" s="3"/>
      <c r="K42" s="3"/>
      <c r="L42" s="3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</row>
    <row r="43">
      <c r="B43" s="31"/>
      <c r="C43" s="1"/>
      <c r="D43" s="32"/>
      <c r="F43" s="21" t="s">
        <v>28</v>
      </c>
      <c r="G43" s="22">
        <v>0.0</v>
      </c>
      <c r="H43" s="23"/>
      <c r="J43" s="3"/>
      <c r="K43" s="3"/>
      <c r="L43" s="3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</row>
    <row r="44">
      <c r="B44" s="31"/>
      <c r="C44" s="1"/>
      <c r="D44" s="32"/>
      <c r="F44" s="33" t="s">
        <v>29</v>
      </c>
      <c r="G44" s="34">
        <f>SUM(G40:G43)</f>
        <v>5</v>
      </c>
      <c r="H44" s="18"/>
      <c r="J44" s="3"/>
      <c r="K44" s="3"/>
      <c r="L44" s="3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</row>
    <row r="45" ht="23.25" customHeight="1">
      <c r="B45" s="31"/>
      <c r="C45" s="1"/>
      <c r="D45" s="32"/>
      <c r="F45" s="19" t="s">
        <v>50</v>
      </c>
      <c r="H45" s="18"/>
      <c r="J45" s="3"/>
      <c r="K45" s="3"/>
      <c r="L45" s="3"/>
      <c r="R45" s="1"/>
      <c r="S45" s="1"/>
      <c r="T45" s="1"/>
      <c r="U45" s="16"/>
      <c r="V45" s="16"/>
      <c r="W45" s="16"/>
      <c r="X45" s="16"/>
      <c r="Y45" s="16"/>
      <c r="Z45" s="16"/>
      <c r="AA45" s="16"/>
      <c r="AB45" s="16"/>
      <c r="AC45" s="16"/>
    </row>
    <row r="46">
      <c r="B46" s="31"/>
      <c r="C46" s="1"/>
      <c r="D46" s="32"/>
      <c r="F46" s="21" t="s">
        <v>51</v>
      </c>
      <c r="G46" s="27">
        <v>5.0</v>
      </c>
      <c r="H46" s="23"/>
      <c r="J46" s="3"/>
      <c r="K46" s="3"/>
      <c r="L46" s="3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</row>
    <row r="47">
      <c r="B47" s="31"/>
      <c r="C47" s="1"/>
      <c r="D47" s="32"/>
      <c r="F47" s="21" t="s">
        <v>52</v>
      </c>
      <c r="G47" s="22">
        <v>0.0</v>
      </c>
      <c r="H47" s="23"/>
      <c r="J47" s="3"/>
      <c r="K47" s="3"/>
      <c r="L47" s="3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</row>
    <row r="48">
      <c r="B48" s="31"/>
      <c r="C48" s="1"/>
      <c r="D48" s="32"/>
      <c r="F48" s="21" t="s">
        <v>53</v>
      </c>
      <c r="G48" s="22">
        <v>0.0</v>
      </c>
      <c r="H48" s="23"/>
      <c r="J48" s="3"/>
      <c r="K48" s="3"/>
      <c r="L48" s="3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</row>
    <row r="49">
      <c r="B49" s="31"/>
      <c r="C49" s="1"/>
      <c r="D49" s="32"/>
      <c r="F49" s="21" t="s">
        <v>28</v>
      </c>
      <c r="G49" s="22">
        <v>0.0</v>
      </c>
      <c r="H49" s="23"/>
      <c r="J49" s="3"/>
      <c r="K49" s="3"/>
      <c r="L49" s="3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</row>
    <row r="50">
      <c r="B50" s="31"/>
      <c r="C50" s="1"/>
      <c r="D50" s="32"/>
      <c r="F50" s="33" t="s">
        <v>29</v>
      </c>
      <c r="G50" s="34">
        <f>SUM(G46:G49)</f>
        <v>5</v>
      </c>
      <c r="H50" s="18"/>
      <c r="J50" s="3"/>
      <c r="K50" s="3"/>
      <c r="L50" s="3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</row>
    <row r="51" ht="23.25" customHeight="1">
      <c r="B51" s="31"/>
      <c r="C51" s="1"/>
      <c r="D51" s="32"/>
      <c r="F51" s="36" t="s">
        <v>110</v>
      </c>
      <c r="H51" s="18"/>
      <c r="J51" s="3"/>
      <c r="K51" s="3"/>
      <c r="L51" s="3"/>
      <c r="R51" s="1"/>
      <c r="S51" s="1"/>
      <c r="T51" s="1"/>
      <c r="U51" s="16"/>
      <c r="V51" s="16"/>
      <c r="W51" s="16"/>
      <c r="X51" s="16"/>
      <c r="Y51" s="16"/>
      <c r="Z51" s="16"/>
      <c r="AA51" s="16"/>
      <c r="AB51" s="16"/>
      <c r="AC51" s="16"/>
    </row>
    <row r="52">
      <c r="B52" s="31"/>
      <c r="C52" s="1"/>
      <c r="D52" s="32"/>
      <c r="F52" s="28" t="s">
        <v>55</v>
      </c>
      <c r="G52" s="27">
        <v>5.0</v>
      </c>
      <c r="H52" s="29" t="s">
        <v>16</v>
      </c>
      <c r="J52" s="3"/>
      <c r="K52" s="3"/>
      <c r="L52" s="3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</row>
    <row r="53">
      <c r="B53" s="31"/>
      <c r="C53" s="1"/>
      <c r="D53" s="32"/>
      <c r="F53" s="21" t="s">
        <v>56</v>
      </c>
      <c r="G53" s="22">
        <v>0.0</v>
      </c>
      <c r="H53" s="23"/>
      <c r="J53" s="3"/>
      <c r="K53" s="3"/>
      <c r="L53" s="3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</row>
    <row r="54">
      <c r="B54" s="31"/>
      <c r="C54" s="1"/>
      <c r="D54" s="32"/>
      <c r="F54" s="21" t="s">
        <v>57</v>
      </c>
      <c r="G54" s="22">
        <v>0.0</v>
      </c>
      <c r="H54" s="23"/>
      <c r="J54" s="3"/>
      <c r="K54" s="3"/>
      <c r="L54" s="3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</row>
    <row r="55">
      <c r="B55" s="31"/>
      <c r="C55" s="1"/>
      <c r="D55" s="32"/>
      <c r="F55" s="21" t="s">
        <v>58</v>
      </c>
      <c r="G55" s="22">
        <v>0.0</v>
      </c>
      <c r="H55" s="23"/>
      <c r="J55" s="3"/>
      <c r="K55" s="3"/>
      <c r="L55" s="3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</row>
    <row r="56">
      <c r="B56" s="31"/>
      <c r="C56" s="1"/>
      <c r="D56" s="32"/>
      <c r="F56" s="21" t="s">
        <v>28</v>
      </c>
      <c r="G56" s="22">
        <v>0.0</v>
      </c>
      <c r="H56" s="23"/>
      <c r="J56" s="3"/>
      <c r="K56" s="3"/>
      <c r="L56" s="3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</row>
    <row r="57">
      <c r="B57" s="31"/>
      <c r="C57" s="1"/>
      <c r="D57" s="32"/>
      <c r="F57" s="33" t="s">
        <v>29</v>
      </c>
      <c r="G57" s="34">
        <f>SUM(G52:G56)</f>
        <v>5</v>
      </c>
      <c r="H57" s="18"/>
      <c r="J57" s="3"/>
      <c r="K57" s="3"/>
      <c r="L57" s="3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</row>
    <row r="58">
      <c r="B58" s="31"/>
      <c r="C58" s="1"/>
      <c r="D58" s="32"/>
      <c r="F58" s="37"/>
      <c r="H58" s="18"/>
      <c r="J58" s="3"/>
      <c r="K58" s="3"/>
      <c r="L58" s="3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</row>
    <row r="59" ht="31.5" customHeight="1">
      <c r="B59" s="38" t="s">
        <v>59</v>
      </c>
      <c r="C59" s="39">
        <f>SUM(C5:C57)</f>
        <v>40</v>
      </c>
      <c r="D59" s="40"/>
      <c r="F59" s="38" t="s">
        <v>60</v>
      </c>
      <c r="G59" s="39">
        <f>SUM(G15,G22,G31,G38,G44,G50,G57)</f>
        <v>35</v>
      </c>
      <c r="H59" s="40"/>
      <c r="J59" s="3"/>
      <c r="K59" s="3"/>
      <c r="L59" s="3"/>
      <c r="R59" s="1"/>
      <c r="S59" s="1"/>
      <c r="T59" s="1"/>
      <c r="U59" s="41"/>
      <c r="V59" s="41"/>
      <c r="W59" s="41"/>
      <c r="X59" s="41"/>
      <c r="Y59" s="41"/>
      <c r="Z59" s="41"/>
      <c r="AA59" s="41"/>
      <c r="AB59" s="41"/>
      <c r="AC59" s="41"/>
    </row>
    <row r="60">
      <c r="B60" s="1"/>
      <c r="J60" s="3"/>
      <c r="K60" s="3"/>
      <c r="L60" s="3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</row>
    <row r="61" ht="13.5" customHeight="1">
      <c r="B61" s="49" t="s">
        <v>61</v>
      </c>
      <c r="F61" s="50">
        <f>C59-G59</f>
        <v>5</v>
      </c>
      <c r="J61" s="3"/>
      <c r="K61" s="3"/>
      <c r="L61" s="3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</row>
    <row r="62" ht="13.5" customHeight="1">
      <c r="J62" s="3"/>
      <c r="K62" s="3"/>
      <c r="L62" s="3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</row>
    <row r="63" ht="13.5" customHeight="1">
      <c r="J63" s="3"/>
      <c r="K63" s="3"/>
      <c r="L63" s="3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</row>
    <row r="64" ht="13.5" customHeight="1">
      <c r="J64" s="3"/>
      <c r="K64" s="3"/>
      <c r="L64" s="3"/>
      <c r="R64" s="1"/>
      <c r="S64" s="1"/>
      <c r="T64" s="1"/>
      <c r="U64" s="1"/>
      <c r="V64" s="1"/>
      <c r="W64" s="1"/>
      <c r="X64" s="1"/>
      <c r="Y64" s="1"/>
      <c r="Z64" s="1"/>
    </row>
    <row r="65" ht="13.5" customHeight="1">
      <c r="J65" s="3"/>
      <c r="K65" s="3"/>
      <c r="L65" s="3"/>
      <c r="R65" s="1"/>
      <c r="S65" s="1"/>
      <c r="T65" s="1"/>
      <c r="U65" s="1"/>
      <c r="V65" s="1"/>
      <c r="W65" s="1"/>
      <c r="X65" s="1"/>
      <c r="Y65" s="1"/>
      <c r="Z65" s="1"/>
    </row>
    <row r="66" ht="13.5" customHeight="1">
      <c r="J66" s="3"/>
      <c r="K66" s="3"/>
      <c r="L66" s="3"/>
      <c r="R66" s="1"/>
      <c r="S66" s="1"/>
      <c r="T66" s="1"/>
      <c r="U66" s="1"/>
      <c r="V66" s="1"/>
      <c r="W66" s="1"/>
      <c r="X66" s="1"/>
      <c r="Y66" s="1"/>
      <c r="Z66" s="1"/>
    </row>
    <row r="67">
      <c r="A67" s="1"/>
      <c r="B67" s="1"/>
      <c r="C67" s="1"/>
      <c r="D67" s="1"/>
      <c r="E67" s="1"/>
      <c r="F67" s="1"/>
      <c r="G67" s="1"/>
      <c r="H67" s="1"/>
      <c r="I67" s="1"/>
      <c r="J67" s="3"/>
      <c r="K67" s="3"/>
      <c r="L67" s="3"/>
      <c r="M67" s="3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</row>
    <row r="68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</row>
    <row r="69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</row>
    <row r="70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</row>
    <row r="7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</row>
    <row r="72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</row>
    <row r="73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</row>
    <row r="74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</row>
    <row r="7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</row>
    <row r="76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</row>
    <row r="77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</row>
    <row r="78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</row>
    <row r="79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</row>
    <row r="80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</row>
    <row r="8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</row>
    <row r="82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</row>
    <row r="83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</row>
    <row r="84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</row>
    <row r="8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</row>
    <row r="86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</row>
    <row r="87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</row>
    <row r="88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</row>
    <row r="89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</row>
    <row r="90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</row>
    <row r="9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</row>
    <row r="9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</row>
    <row r="93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</row>
    <row r="94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</row>
    <row r="9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</row>
    <row r="96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</row>
    <row r="97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</row>
    <row r="98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</row>
    <row r="99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</row>
    <row r="100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</row>
    <row r="10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</row>
    <row r="10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</row>
    <row r="103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</row>
    <row r="104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</row>
    <row r="10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</row>
    <row r="106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</row>
    <row r="107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</row>
    <row r="108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</row>
    <row r="109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</row>
    <row r="110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</row>
    <row r="11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</row>
    <row r="11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</row>
    <row r="113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</row>
    <row r="114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</row>
    <row r="11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</row>
    <row r="116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</row>
    <row r="117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</row>
    <row r="118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</row>
    <row r="119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</row>
    <row r="120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</row>
    <row r="12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</row>
    <row r="12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</row>
    <row r="123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</row>
    <row r="124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</row>
    <row r="1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</row>
    <row r="126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</row>
    <row r="127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</row>
    <row r="128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</row>
    <row r="129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</row>
    <row r="130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</row>
    <row r="13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</row>
    <row r="13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</row>
    <row r="133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</row>
    <row r="134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</row>
    <row r="1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</row>
    <row r="136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</row>
    <row r="137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</row>
    <row r="138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</row>
    <row r="139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</row>
    <row r="140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</row>
    <row r="14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</row>
    <row r="14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</row>
    <row r="143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</row>
    <row r="144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</row>
    <row r="14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</row>
    <row r="146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</row>
    <row r="147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</row>
    <row r="148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</row>
    <row r="149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</row>
    <row r="150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</row>
    <row r="15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</row>
    <row r="15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</row>
    <row r="153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</row>
    <row r="154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</row>
    <row r="15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</row>
    <row r="156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</row>
    <row r="157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</row>
    <row r="158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</row>
    <row r="159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</row>
    <row r="160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</row>
    <row r="16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</row>
    <row r="16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</row>
    <row r="163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</row>
    <row r="164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</row>
    <row r="16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</row>
    <row r="166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</row>
    <row r="167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</row>
    <row r="168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</row>
    <row r="169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</row>
    <row r="170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</row>
    <row r="17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</row>
    <row r="17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</row>
    <row r="173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</row>
    <row r="174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</row>
    <row r="17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</row>
    <row r="176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</row>
    <row r="177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</row>
    <row r="178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</row>
    <row r="179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</row>
    <row r="180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</row>
    <row r="18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</row>
    <row r="18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</row>
    <row r="183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</row>
    <row r="184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</row>
    <row r="18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</row>
    <row r="186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</row>
    <row r="187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</row>
    <row r="188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</row>
    <row r="189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</row>
    <row r="190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</row>
    <row r="19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</row>
    <row r="19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</row>
    <row r="193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</row>
    <row r="194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</row>
    <row r="19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</row>
    <row r="196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</row>
    <row r="197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</row>
    <row r="198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</row>
    <row r="199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</row>
    <row r="200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</row>
    <row r="20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</row>
    <row r="20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</row>
    <row r="203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</row>
    <row r="204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</row>
    <row r="20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</row>
    <row r="206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</row>
    <row r="207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</row>
    <row r="208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</row>
    <row r="209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</row>
    <row r="210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</row>
    <row r="21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</row>
    <row r="21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</row>
    <row r="213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</row>
    <row r="214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</row>
    <row r="21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</row>
    <row r="216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</row>
    <row r="217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</row>
    <row r="218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</row>
    <row r="219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</row>
    <row r="220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</row>
    <row r="22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</row>
    <row r="22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</row>
    <row r="223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</row>
    <row r="224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</row>
    <row r="2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</row>
    <row r="226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</row>
    <row r="227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</row>
    <row r="228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</row>
    <row r="229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</row>
    <row r="230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</row>
    <row r="23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</row>
    <row r="23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</row>
    <row r="233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</row>
    <row r="234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</row>
    <row r="23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</row>
    <row r="236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</row>
    <row r="237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</row>
    <row r="238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</row>
    <row r="239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</row>
    <row r="240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</row>
    <row r="24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</row>
    <row r="24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</row>
    <row r="243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</row>
    <row r="244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</row>
    <row r="24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</row>
    <row r="246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</row>
    <row r="247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</row>
    <row r="248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</row>
    <row r="249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</row>
    <row r="250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</row>
    <row r="25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</row>
    <row r="25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</row>
    <row r="253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</row>
    <row r="254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</row>
    <row r="25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</row>
    <row r="256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</row>
    <row r="257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</row>
    <row r="258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</row>
    <row r="259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</row>
    <row r="260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</row>
    <row r="26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</row>
    <row r="26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</row>
    <row r="263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</row>
    <row r="264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</row>
    <row r="26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</row>
    <row r="266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</row>
    <row r="267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</row>
    <row r="268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</row>
    <row r="269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</row>
    <row r="270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</row>
    <row r="27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</row>
    <row r="27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</row>
    <row r="273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</row>
    <row r="274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</row>
    <row r="27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</row>
    <row r="276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</row>
    <row r="277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</row>
    <row r="278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</row>
    <row r="279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</row>
    <row r="280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</row>
    <row r="28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</row>
    <row r="28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</row>
    <row r="283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</row>
    <row r="284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</row>
    <row r="28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</row>
    <row r="286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</row>
    <row r="287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</row>
    <row r="288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</row>
    <row r="289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</row>
    <row r="290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</row>
    <row r="29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</row>
    <row r="29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</row>
    <row r="293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</row>
    <row r="294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</row>
    <row r="29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</row>
    <row r="296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</row>
    <row r="297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</row>
    <row r="298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</row>
    <row r="299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</row>
    <row r="300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</row>
    <row r="30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</row>
    <row r="30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</row>
    <row r="303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</row>
    <row r="304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</row>
    <row r="30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</row>
    <row r="306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</row>
    <row r="307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</row>
    <row r="308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</row>
    <row r="309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</row>
    <row r="310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</row>
    <row r="31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</row>
    <row r="31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</row>
    <row r="313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</row>
    <row r="314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</row>
    <row r="31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</row>
    <row r="316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</row>
    <row r="317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</row>
    <row r="318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</row>
    <row r="319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</row>
    <row r="320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</row>
    <row r="32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</row>
    <row r="32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</row>
    <row r="323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</row>
    <row r="324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</row>
    <row r="3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</row>
    <row r="326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</row>
    <row r="327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</row>
    <row r="328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</row>
    <row r="329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</row>
    <row r="330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</row>
    <row r="33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</row>
    <row r="33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</row>
    <row r="333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</row>
    <row r="334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</row>
    <row r="33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</row>
    <row r="336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</row>
    <row r="337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</row>
    <row r="338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</row>
    <row r="339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</row>
    <row r="340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</row>
    <row r="34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</row>
    <row r="34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</row>
    <row r="343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</row>
    <row r="344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</row>
    <row r="34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</row>
    <row r="346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</row>
    <row r="347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</row>
    <row r="348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</row>
    <row r="349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</row>
    <row r="350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</row>
    <row r="35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</row>
    <row r="35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</row>
    <row r="353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</row>
    <row r="354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</row>
    <row r="35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</row>
    <row r="356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</row>
    <row r="357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</row>
    <row r="358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</row>
    <row r="359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</row>
    <row r="360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</row>
    <row r="36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</row>
    <row r="36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</row>
    <row r="363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</row>
    <row r="364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</row>
    <row r="36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</row>
    <row r="366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</row>
    <row r="367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</row>
    <row r="368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</row>
    <row r="369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</row>
    <row r="370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</row>
    <row r="37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</row>
    <row r="37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</row>
    <row r="373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</row>
    <row r="374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</row>
    <row r="37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</row>
    <row r="376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</row>
    <row r="377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</row>
    <row r="378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</row>
    <row r="379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</row>
    <row r="380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</row>
    <row r="38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</row>
    <row r="38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</row>
    <row r="383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</row>
    <row r="384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</row>
    <row r="38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</row>
    <row r="386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</row>
    <row r="387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</row>
    <row r="388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</row>
    <row r="389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</row>
    <row r="390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</row>
    <row r="39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</row>
    <row r="39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</row>
    <row r="393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</row>
    <row r="394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</row>
    <row r="39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</row>
    <row r="396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</row>
    <row r="397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</row>
    <row r="398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</row>
    <row r="399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</row>
    <row r="400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</row>
    <row r="40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</row>
    <row r="40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</row>
    <row r="403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</row>
    <row r="404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</row>
    <row r="40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</row>
    <row r="406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</row>
    <row r="407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</row>
    <row r="408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</row>
    <row r="409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</row>
    <row r="410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</row>
    <row r="41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</row>
    <row r="41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</row>
    <row r="413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</row>
    <row r="414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</row>
    <row r="41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</row>
    <row r="416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</row>
    <row r="417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</row>
    <row r="418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</row>
    <row r="419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</row>
    <row r="420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</row>
    <row r="42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</row>
    <row r="42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</row>
    <row r="423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</row>
    <row r="424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</row>
    <row r="4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</row>
    <row r="426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</row>
    <row r="427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</row>
    <row r="428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</row>
    <row r="429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</row>
    <row r="430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</row>
    <row r="43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</row>
    <row r="43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</row>
    <row r="433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</row>
    <row r="434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</row>
    <row r="43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</row>
    <row r="436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</row>
    <row r="437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</row>
    <row r="438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</row>
    <row r="439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</row>
    <row r="440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</row>
    <row r="44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</row>
    <row r="44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</row>
    <row r="443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</row>
    <row r="444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</row>
    <row r="44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</row>
    <row r="446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</row>
    <row r="447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</row>
    <row r="448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</row>
    <row r="449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</row>
    <row r="450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</row>
    <row r="45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</row>
    <row r="45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</row>
    <row r="453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</row>
    <row r="454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</row>
    <row r="45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</row>
    <row r="456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</row>
    <row r="457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</row>
    <row r="458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</row>
    <row r="459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</row>
    <row r="460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</row>
    <row r="46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</row>
    <row r="46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</row>
    <row r="463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</row>
    <row r="464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</row>
    <row r="46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</row>
    <row r="466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</row>
    <row r="467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</row>
    <row r="468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</row>
    <row r="469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</row>
    <row r="470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</row>
    <row r="47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</row>
    <row r="47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</row>
    <row r="473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</row>
    <row r="474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</row>
    <row r="47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</row>
    <row r="476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</row>
    <row r="477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</row>
    <row r="478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</row>
    <row r="479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</row>
    <row r="480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</row>
    <row r="48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</row>
    <row r="48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</row>
    <row r="483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</row>
    <row r="484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</row>
    <row r="48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</row>
    <row r="486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</row>
    <row r="487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</row>
    <row r="488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</row>
    <row r="489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</row>
    <row r="490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</row>
    <row r="49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</row>
    <row r="49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</row>
    <row r="493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</row>
    <row r="494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</row>
    <row r="49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</row>
    <row r="496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</row>
    <row r="497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</row>
    <row r="498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</row>
    <row r="499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</row>
    <row r="500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</row>
    <row r="50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</row>
    <row r="50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</row>
    <row r="503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</row>
    <row r="504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</row>
    <row r="50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</row>
    <row r="506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</row>
    <row r="507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</row>
    <row r="508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</row>
    <row r="509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</row>
    <row r="510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</row>
    <row r="51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</row>
    <row r="51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</row>
    <row r="513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</row>
    <row r="514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</row>
    <row r="51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</row>
    <row r="516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</row>
    <row r="517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</row>
    <row r="518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</row>
    <row r="519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</row>
    <row r="520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</row>
    <row r="52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</row>
    <row r="52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</row>
    <row r="523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</row>
    <row r="524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</row>
    <row r="5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</row>
    <row r="526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</row>
    <row r="527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</row>
    <row r="528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</row>
    <row r="529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</row>
    <row r="530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</row>
    <row r="53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</row>
    <row r="53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</row>
    <row r="533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</row>
    <row r="534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</row>
    <row r="53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</row>
    <row r="536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</row>
    <row r="537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</row>
    <row r="538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</row>
    <row r="539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</row>
    <row r="540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</row>
    <row r="54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</row>
    <row r="54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</row>
    <row r="543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</row>
    <row r="544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</row>
    <row r="54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</row>
    <row r="546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</row>
    <row r="547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</row>
    <row r="548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</row>
    <row r="549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</row>
    <row r="550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</row>
    <row r="55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</row>
    <row r="55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</row>
    <row r="553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</row>
    <row r="554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</row>
    <row r="55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</row>
    <row r="556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</row>
    <row r="557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</row>
    <row r="558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</row>
    <row r="559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</row>
    <row r="560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</row>
    <row r="56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</row>
    <row r="56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</row>
    <row r="563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</row>
    <row r="564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</row>
    <row r="56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</row>
    <row r="566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</row>
    <row r="567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</row>
    <row r="568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</row>
    <row r="569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</row>
    <row r="570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</row>
    <row r="57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</row>
    <row r="57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</row>
    <row r="573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</row>
    <row r="574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</row>
    <row r="57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</row>
    <row r="576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</row>
    <row r="577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</row>
    <row r="578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</row>
    <row r="579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</row>
    <row r="580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</row>
    <row r="58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</row>
    <row r="58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</row>
    <row r="583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</row>
    <row r="584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</row>
    <row r="58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</row>
    <row r="586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</row>
    <row r="587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</row>
    <row r="588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</row>
    <row r="589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</row>
    <row r="590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</row>
    <row r="59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</row>
    <row r="59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</row>
    <row r="593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</row>
    <row r="594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</row>
    <row r="59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</row>
    <row r="596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</row>
    <row r="597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</row>
    <row r="598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</row>
    <row r="599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</row>
    <row r="600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</row>
    <row r="60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</row>
    <row r="60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</row>
    <row r="603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</row>
    <row r="604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</row>
    <row r="60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</row>
    <row r="606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</row>
    <row r="607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</row>
    <row r="608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</row>
    <row r="609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</row>
    <row r="610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</row>
    <row r="61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</row>
    <row r="61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</row>
    <row r="613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</row>
    <row r="614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</row>
    <row r="61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</row>
    <row r="616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</row>
    <row r="617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</row>
    <row r="618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</row>
    <row r="619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</row>
    <row r="620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</row>
    <row r="62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</row>
    <row r="62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</row>
    <row r="623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</row>
    <row r="624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</row>
    <row r="6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</row>
    <row r="626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</row>
    <row r="627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</row>
    <row r="628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</row>
    <row r="629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</row>
    <row r="630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</row>
    <row r="63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</row>
    <row r="63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</row>
    <row r="633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</row>
    <row r="634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</row>
    <row r="63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</row>
    <row r="636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</row>
    <row r="637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</row>
    <row r="638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</row>
    <row r="639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</row>
    <row r="640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</row>
    <row r="64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</row>
    <row r="64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</row>
    <row r="643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</row>
    <row r="644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</row>
    <row r="64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</row>
    <row r="646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</row>
    <row r="647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</row>
    <row r="648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</row>
    <row r="649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</row>
    <row r="650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</row>
    <row r="65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</row>
    <row r="65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</row>
    <row r="653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</row>
    <row r="654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</row>
    <row r="65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</row>
    <row r="656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</row>
    <row r="657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</row>
    <row r="658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</row>
    <row r="659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</row>
    <row r="660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</row>
    <row r="66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</row>
    <row r="66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</row>
    <row r="663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</row>
    <row r="664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</row>
    <row r="66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</row>
    <row r="666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</row>
    <row r="667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</row>
    <row r="668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</row>
    <row r="669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</row>
    <row r="670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</row>
    <row r="67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</row>
    <row r="67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</row>
    <row r="673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</row>
    <row r="674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</row>
    <row r="67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</row>
    <row r="676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</row>
    <row r="677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</row>
    <row r="678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</row>
    <row r="679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</row>
    <row r="680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</row>
    <row r="68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</row>
    <row r="68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</row>
    <row r="683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</row>
    <row r="684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</row>
    <row r="68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</row>
    <row r="686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</row>
    <row r="687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</row>
    <row r="688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</row>
    <row r="689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</row>
    <row r="690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</row>
    <row r="69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</row>
    <row r="69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</row>
    <row r="693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</row>
    <row r="694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</row>
    <row r="69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</row>
    <row r="696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</row>
    <row r="697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</row>
    <row r="698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</row>
    <row r="699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</row>
    <row r="700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</row>
    <row r="70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</row>
    <row r="70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</row>
    <row r="703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</row>
    <row r="704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</row>
    <row r="70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</row>
    <row r="706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</row>
    <row r="707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</row>
    <row r="708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</row>
    <row r="709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</row>
    <row r="710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</row>
    <row r="71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</row>
    <row r="71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</row>
    <row r="713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</row>
    <row r="714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</row>
    <row r="71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</row>
    <row r="716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</row>
    <row r="717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</row>
    <row r="718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</row>
    <row r="719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</row>
    <row r="720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</row>
    <row r="72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</row>
    <row r="72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</row>
    <row r="723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</row>
    <row r="724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</row>
    <row r="7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</row>
    <row r="726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</row>
    <row r="727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</row>
    <row r="728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</row>
    <row r="729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</row>
    <row r="730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</row>
    <row r="73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</row>
    <row r="73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</row>
    <row r="733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</row>
    <row r="734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</row>
    <row r="73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</row>
    <row r="736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</row>
    <row r="737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</row>
    <row r="738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</row>
    <row r="739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</row>
    <row r="740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</row>
    <row r="74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</row>
    <row r="74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</row>
    <row r="743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</row>
    <row r="744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</row>
    <row r="74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</row>
    <row r="746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</row>
    <row r="747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</row>
    <row r="748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</row>
    <row r="749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</row>
    <row r="750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</row>
    <row r="75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</row>
    <row r="75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</row>
    <row r="753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</row>
    <row r="754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</row>
    <row r="75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</row>
    <row r="756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</row>
    <row r="757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</row>
    <row r="758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</row>
    <row r="759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</row>
    <row r="760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</row>
    <row r="76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</row>
    <row r="76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</row>
    <row r="763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</row>
    <row r="764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</row>
    <row r="76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</row>
    <row r="766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</row>
    <row r="767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</row>
    <row r="768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</row>
    <row r="769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</row>
    <row r="770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</row>
    <row r="77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</row>
    <row r="77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</row>
    <row r="773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</row>
    <row r="774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</row>
    <row r="77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</row>
    <row r="776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</row>
    <row r="777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</row>
    <row r="778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</row>
    <row r="779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</row>
    <row r="780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</row>
    <row r="78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</row>
    <row r="78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</row>
    <row r="783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</row>
    <row r="784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</row>
    <row r="78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</row>
    <row r="786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</row>
    <row r="787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</row>
    <row r="788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</row>
    <row r="789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</row>
    <row r="790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</row>
    <row r="79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</row>
    <row r="79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</row>
    <row r="793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</row>
    <row r="794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</row>
    <row r="79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</row>
    <row r="796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</row>
    <row r="797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</row>
    <row r="798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</row>
    <row r="799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</row>
    <row r="800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</row>
    <row r="80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</row>
    <row r="80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</row>
    <row r="803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</row>
    <row r="804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</row>
    <row r="80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</row>
    <row r="806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</row>
    <row r="807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</row>
    <row r="808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</row>
    <row r="809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</row>
    <row r="810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</row>
    <row r="81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</row>
    <row r="81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</row>
    <row r="813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</row>
    <row r="814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</row>
    <row r="81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</row>
    <row r="816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</row>
    <row r="817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</row>
    <row r="818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</row>
    <row r="819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</row>
    <row r="820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</row>
    <row r="82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</row>
    <row r="82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</row>
    <row r="823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</row>
    <row r="824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</row>
    <row r="8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</row>
    <row r="826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</row>
    <row r="827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</row>
    <row r="828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</row>
    <row r="829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</row>
    <row r="830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</row>
    <row r="83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</row>
    <row r="83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</row>
    <row r="833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</row>
    <row r="834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</row>
    <row r="83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</row>
    <row r="836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</row>
    <row r="837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</row>
    <row r="838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</row>
    <row r="839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</row>
    <row r="840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</row>
    <row r="84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</row>
    <row r="84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</row>
    <row r="843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</row>
    <row r="844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</row>
    <row r="84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</row>
    <row r="846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</row>
    <row r="847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</row>
    <row r="848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</row>
    <row r="849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</row>
    <row r="850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</row>
    <row r="85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</row>
    <row r="85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</row>
    <row r="853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</row>
    <row r="854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</row>
    <row r="85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</row>
    <row r="856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</row>
    <row r="857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</row>
    <row r="858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</row>
    <row r="859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</row>
    <row r="860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</row>
    <row r="86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</row>
    <row r="862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</row>
    <row r="863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</row>
    <row r="864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</row>
    <row r="86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</row>
    <row r="866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</row>
    <row r="867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</row>
    <row r="868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</row>
    <row r="869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</row>
    <row r="870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</row>
    <row r="87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</row>
    <row r="87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</row>
    <row r="873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</row>
    <row r="874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</row>
    <row r="87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</row>
    <row r="876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</row>
    <row r="877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</row>
    <row r="878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</row>
    <row r="879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</row>
    <row r="880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</row>
    <row r="88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</row>
    <row r="882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</row>
    <row r="883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</row>
    <row r="884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</row>
    <row r="88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</row>
    <row r="886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</row>
    <row r="887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</row>
    <row r="888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</row>
    <row r="889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</row>
    <row r="890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</row>
    <row r="89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</row>
    <row r="892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</row>
    <row r="893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</row>
    <row r="894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</row>
    <row r="89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</row>
    <row r="896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</row>
    <row r="897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</row>
    <row r="898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</row>
    <row r="899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</row>
    <row r="900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</row>
    <row r="90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</row>
    <row r="902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</row>
    <row r="903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</row>
    <row r="904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</row>
    <row r="90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</row>
    <row r="906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</row>
    <row r="907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</row>
    <row r="908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</row>
    <row r="909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</row>
    <row r="910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</row>
    <row r="91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</row>
    <row r="912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</row>
    <row r="913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</row>
    <row r="914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</row>
    <row r="91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</row>
    <row r="916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</row>
    <row r="917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</row>
    <row r="918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</row>
    <row r="919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</row>
    <row r="920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</row>
    <row r="92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</row>
    <row r="922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</row>
    <row r="923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</row>
    <row r="924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</row>
    <row r="9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</row>
    <row r="926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</row>
    <row r="927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</row>
    <row r="928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</row>
    <row r="929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</row>
    <row r="930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</row>
    <row r="93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</row>
    <row r="932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</row>
    <row r="933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</row>
    <row r="934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</row>
    <row r="93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</row>
    <row r="936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</row>
    <row r="937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</row>
    <row r="938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</row>
    <row r="939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</row>
    <row r="940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</row>
    <row r="94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</row>
    <row r="942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</row>
    <row r="943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</row>
    <row r="944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</row>
    <row r="94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</row>
    <row r="946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</row>
    <row r="947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</row>
    <row r="948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</row>
    <row r="949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</row>
    <row r="950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</row>
    <row r="95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</row>
    <row r="952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</row>
    <row r="953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</row>
    <row r="954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</row>
    <row r="95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</row>
    <row r="956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</row>
    <row r="957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</row>
    <row r="958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</row>
    <row r="959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</row>
    <row r="960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</row>
    <row r="96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</row>
    <row r="962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</row>
    <row r="963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</row>
    <row r="964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</row>
    <row r="96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</row>
    <row r="966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</row>
    <row r="967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</row>
    <row r="968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</row>
    <row r="969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</row>
    <row r="970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</row>
    <row r="97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</row>
    <row r="972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</row>
    <row r="973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</row>
    <row r="974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</row>
    <row r="97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</row>
    <row r="976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</row>
    <row r="977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</row>
    <row r="978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</row>
    <row r="979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</row>
    <row r="980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</row>
    <row r="98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</row>
    <row r="982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</row>
    <row r="983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</row>
    <row r="984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</row>
    <row r="98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</row>
    <row r="986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</row>
    <row r="987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</row>
    <row r="988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</row>
    <row r="989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</row>
    <row r="990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</row>
    <row r="99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</row>
    <row r="992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</row>
    <row r="993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</row>
    <row r="994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</row>
    <row r="99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</row>
    <row r="996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</row>
    <row r="997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</row>
    <row r="998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</row>
    <row r="999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</row>
    <row r="1000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</row>
    <row r="1001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</row>
    <row r="1002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</row>
    <row r="1003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</row>
    <row r="1004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</row>
    <row r="1005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</row>
    <row r="1006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</row>
    <row r="1007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</row>
    <row r="1008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</row>
    <row r="1009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</row>
    <row r="1010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</row>
    <row r="1011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</row>
    <row r="1012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</row>
    <row r="1013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</row>
    <row r="1014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</row>
    <row r="1015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</row>
    <row r="1016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</row>
    <row r="1017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</row>
    <row r="1018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</row>
    <row r="1019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</row>
    <row r="1020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</row>
  </sheetData>
  <mergeCells count="35">
    <mergeCell ref="B2:D2"/>
    <mergeCell ref="E2:E59"/>
    <mergeCell ref="B3:B4"/>
    <mergeCell ref="C3:C4"/>
    <mergeCell ref="D3:D4"/>
    <mergeCell ref="C59:D59"/>
    <mergeCell ref="G50:H50"/>
    <mergeCell ref="F51:H51"/>
    <mergeCell ref="G57:H57"/>
    <mergeCell ref="F58:H58"/>
    <mergeCell ref="G59:H59"/>
    <mergeCell ref="B60:H60"/>
    <mergeCell ref="B61:E66"/>
    <mergeCell ref="F61:H66"/>
    <mergeCell ref="A1:A66"/>
    <mergeCell ref="I1:I66"/>
    <mergeCell ref="M1:M66"/>
    <mergeCell ref="N1:P1"/>
    <mergeCell ref="Q1:Q66"/>
    <mergeCell ref="N2:P66"/>
    <mergeCell ref="F2:H2"/>
    <mergeCell ref="J2:L3"/>
    <mergeCell ref="B1:H1"/>
    <mergeCell ref="F4:H4"/>
    <mergeCell ref="J12:L24"/>
    <mergeCell ref="G15:H15"/>
    <mergeCell ref="G22:H22"/>
    <mergeCell ref="F16:H16"/>
    <mergeCell ref="F23:H23"/>
    <mergeCell ref="G31:H31"/>
    <mergeCell ref="F32:H32"/>
    <mergeCell ref="G38:H38"/>
    <mergeCell ref="F39:H39"/>
    <mergeCell ref="G44:H44"/>
    <mergeCell ref="F45:H45"/>
  </mergeCells>
  <hyperlinks>
    <hyperlink r:id="rId1" ref="N1"/>
    <hyperlink r:id="rId2" ref="H6"/>
    <hyperlink r:id="rId3" ref="H7"/>
    <hyperlink r:id="rId4" ref="H10"/>
    <hyperlink r:id="rId5" ref="H27"/>
    <hyperlink r:id="rId6" ref="H52"/>
  </hyperlinks>
  <drawing r:id="rId7"/>
</worksheet>
</file>

<file path=xl/worksheets/sheet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2B4AD"/>
    <outlinePr summaryBelow="0" summaryRight="0"/>
  </sheetPr>
  <sheetViews>
    <sheetView workbookViewId="0"/>
  </sheetViews>
  <sheetFormatPr customHeight="1" defaultColWidth="12.63" defaultRowHeight="15.75"/>
  <cols>
    <col customWidth="1" min="2" max="2" width="22.88"/>
    <col customWidth="1" min="4" max="4" width="20.13"/>
    <col customWidth="1" min="6" max="6" width="22.63"/>
    <col customWidth="1" min="8" max="8" width="20.13"/>
    <col customWidth="1" min="10" max="12" width="19.5"/>
    <col customWidth="1" min="14" max="16" width="25.13"/>
  </cols>
  <sheetData>
    <row r="1" ht="57.0" customHeight="1">
      <c r="A1" s="1"/>
      <c r="B1" s="2" t="s">
        <v>111</v>
      </c>
      <c r="I1" s="3" t="s">
        <v>1</v>
      </c>
      <c r="J1" s="3"/>
      <c r="K1" s="3"/>
      <c r="L1" s="3"/>
      <c r="M1" s="51"/>
      <c r="N1" s="4" t="s">
        <v>2</v>
      </c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</row>
    <row r="2" ht="30.0" customHeight="1">
      <c r="B2" s="5" t="s">
        <v>3</v>
      </c>
      <c r="C2" s="6"/>
      <c r="D2" s="7"/>
      <c r="E2" s="8"/>
      <c r="F2" s="5" t="s">
        <v>4</v>
      </c>
      <c r="G2" s="6"/>
      <c r="H2" s="7"/>
      <c r="J2" s="9" t="s">
        <v>112</v>
      </c>
      <c r="K2" s="10"/>
      <c r="L2" s="10"/>
      <c r="N2" s="3"/>
      <c r="R2" s="11"/>
      <c r="S2" s="11"/>
      <c r="T2" s="11"/>
      <c r="U2" s="12"/>
      <c r="V2" s="12"/>
      <c r="W2" s="12"/>
      <c r="X2" s="12"/>
      <c r="Y2" s="12"/>
      <c r="Z2" s="12"/>
      <c r="AA2" s="12"/>
      <c r="AB2" s="12"/>
      <c r="AC2" s="12"/>
    </row>
    <row r="3" ht="26.25" customHeight="1">
      <c r="B3" s="13" t="s">
        <v>6</v>
      </c>
      <c r="C3" s="14" t="s">
        <v>7</v>
      </c>
      <c r="D3" s="15" t="s">
        <v>8</v>
      </c>
      <c r="F3" s="13" t="s">
        <v>9</v>
      </c>
      <c r="G3" s="14" t="s">
        <v>7</v>
      </c>
      <c r="H3" s="15" t="s">
        <v>8</v>
      </c>
      <c r="R3" s="1"/>
      <c r="S3" s="1"/>
      <c r="T3" s="1"/>
      <c r="U3" s="16"/>
      <c r="V3" s="16"/>
      <c r="W3" s="16"/>
      <c r="X3" s="16"/>
      <c r="Y3" s="16"/>
      <c r="Z3" s="16"/>
      <c r="AA3" s="16"/>
      <c r="AB3" s="16"/>
      <c r="AC3" s="16"/>
    </row>
    <row r="4" ht="23.25" customHeight="1">
      <c r="B4" s="17"/>
      <c r="D4" s="18"/>
      <c r="F4" s="19" t="s">
        <v>10</v>
      </c>
      <c r="H4" s="18"/>
      <c r="J4" s="20" t="s">
        <v>6</v>
      </c>
      <c r="K4" s="20" t="s">
        <v>7</v>
      </c>
      <c r="L4" s="20" t="s">
        <v>11</v>
      </c>
      <c r="R4" s="1"/>
      <c r="S4" s="1"/>
      <c r="T4" s="1"/>
      <c r="U4" s="16"/>
      <c r="V4" s="16"/>
      <c r="W4" s="16"/>
      <c r="X4" s="16"/>
      <c r="Y4" s="16"/>
      <c r="Z4" s="16"/>
      <c r="AA4" s="16"/>
      <c r="AB4" s="16"/>
      <c r="AC4" s="16"/>
    </row>
    <row r="5">
      <c r="B5" s="21" t="s">
        <v>12</v>
      </c>
      <c r="C5" s="22">
        <v>40.0</v>
      </c>
      <c r="D5" s="23"/>
      <c r="F5" s="21" t="s">
        <v>13</v>
      </c>
      <c r="G5" s="27">
        <v>5.0</v>
      </c>
      <c r="H5" s="23"/>
      <c r="J5" s="47" t="str">
        <f>F4</f>
        <v>Casa 🏠</v>
      </c>
      <c r="K5" s="48">
        <f>G15</f>
        <v>5</v>
      </c>
      <c r="L5" s="26">
        <f t="shared" ref="L5:L11" si="1">IFERROR(K5/$G$59,"0%")</f>
        <v>0.1428571429</v>
      </c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</row>
    <row r="6">
      <c r="B6" s="21" t="s">
        <v>14</v>
      </c>
      <c r="C6" s="22">
        <v>0.0</v>
      </c>
      <c r="D6" s="23"/>
      <c r="F6" s="28" t="s">
        <v>15</v>
      </c>
      <c r="G6" s="22">
        <v>0.0</v>
      </c>
      <c r="H6" s="29" t="s">
        <v>16</v>
      </c>
      <c r="J6" s="47" t="str">
        <f>F16</f>
        <v>Alimentari 🍕</v>
      </c>
      <c r="K6" s="48">
        <f>G22</f>
        <v>5</v>
      </c>
      <c r="L6" s="26">
        <f t="shared" si="1"/>
        <v>0.1428571429</v>
      </c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</row>
    <row r="7">
      <c r="B7" s="21" t="s">
        <v>17</v>
      </c>
      <c r="C7" s="22">
        <v>0.0</v>
      </c>
      <c r="D7" s="23"/>
      <c r="F7" s="30" t="s">
        <v>18</v>
      </c>
      <c r="G7" s="22">
        <v>0.0</v>
      </c>
      <c r="H7" s="29" t="s">
        <v>16</v>
      </c>
      <c r="J7" s="47" t="str">
        <f>F23</f>
        <v>Trasporti 🚗</v>
      </c>
      <c r="K7" s="48">
        <f>G31</f>
        <v>5</v>
      </c>
      <c r="L7" s="26">
        <f t="shared" si="1"/>
        <v>0.1428571429</v>
      </c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</row>
    <row r="8">
      <c r="B8" s="21" t="s">
        <v>19</v>
      </c>
      <c r="C8" s="22">
        <v>0.0</v>
      </c>
      <c r="D8" s="23"/>
      <c r="F8" s="21" t="s">
        <v>20</v>
      </c>
      <c r="G8" s="22">
        <v>0.0</v>
      </c>
      <c r="H8" s="23"/>
      <c r="J8" s="47" t="str">
        <f>F32</f>
        <v>Svago 🎪</v>
      </c>
      <c r="K8" s="48">
        <f>G38</f>
        <v>5</v>
      </c>
      <c r="L8" s="26">
        <f t="shared" si="1"/>
        <v>0.1428571429</v>
      </c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</row>
    <row r="9">
      <c r="B9" s="21" t="s">
        <v>21</v>
      </c>
      <c r="C9" s="22">
        <v>0.0</v>
      </c>
      <c r="D9" s="23"/>
      <c r="F9" s="21" t="s">
        <v>22</v>
      </c>
      <c r="G9" s="22">
        <v>0.0</v>
      </c>
      <c r="H9" s="23"/>
      <c r="J9" s="47" t="str">
        <f>F39</f>
        <v>Salute 👩‍⚕️</v>
      </c>
      <c r="K9" s="48">
        <f>G44</f>
        <v>5</v>
      </c>
      <c r="L9" s="26">
        <f t="shared" si="1"/>
        <v>0.1428571429</v>
      </c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</row>
    <row r="10">
      <c r="B10" s="21" t="s">
        <v>23</v>
      </c>
      <c r="C10" s="22">
        <v>0.0</v>
      </c>
      <c r="D10" s="23"/>
      <c r="F10" s="28" t="s">
        <v>24</v>
      </c>
      <c r="G10" s="22">
        <v>0.0</v>
      </c>
      <c r="H10" s="29" t="s">
        <v>16</v>
      </c>
      <c r="J10" s="47" t="str">
        <f>F45</f>
        <v>Cura personale 💇‍♂️</v>
      </c>
      <c r="K10" s="48">
        <f>G50</f>
        <v>5</v>
      </c>
      <c r="L10" s="26">
        <f t="shared" si="1"/>
        <v>0.1428571429</v>
      </c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</row>
    <row r="11">
      <c r="B11" s="21" t="s">
        <v>23</v>
      </c>
      <c r="C11" s="22">
        <v>0.0</v>
      </c>
      <c r="D11" s="23"/>
      <c r="F11" s="21" t="s">
        <v>25</v>
      </c>
      <c r="G11" s="22">
        <v>0.0</v>
      </c>
      <c r="H11" s="23"/>
      <c r="J11" s="47" t="str">
        <f>F51</f>
        <v>Altro 🛒</v>
      </c>
      <c r="K11" s="48">
        <f>G57</f>
        <v>5</v>
      </c>
      <c r="L11" s="26">
        <f t="shared" si="1"/>
        <v>0.1428571429</v>
      </c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</row>
    <row r="12">
      <c r="B12" s="31"/>
      <c r="C12" s="1"/>
      <c r="D12" s="32"/>
      <c r="F12" s="21" t="s">
        <v>26</v>
      </c>
      <c r="G12" s="22">
        <v>0.0</v>
      </c>
      <c r="H12" s="23"/>
      <c r="J12" s="3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</row>
    <row r="13">
      <c r="B13" s="31"/>
      <c r="C13" s="1"/>
      <c r="D13" s="32"/>
      <c r="F13" s="21" t="s">
        <v>27</v>
      </c>
      <c r="G13" s="22">
        <v>0.0</v>
      </c>
      <c r="H13" s="23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</row>
    <row r="14">
      <c r="B14" s="31"/>
      <c r="C14" s="1"/>
      <c r="D14" s="32"/>
      <c r="F14" s="21" t="s">
        <v>28</v>
      </c>
      <c r="G14" s="22">
        <v>0.0</v>
      </c>
      <c r="H14" s="23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</row>
    <row r="15">
      <c r="B15" s="31"/>
      <c r="C15" s="1"/>
      <c r="D15" s="32"/>
      <c r="F15" s="33" t="s">
        <v>29</v>
      </c>
      <c r="G15" s="34">
        <f>SUM(G5:G14)</f>
        <v>5</v>
      </c>
      <c r="H15" s="18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</row>
    <row r="16" ht="23.25" customHeight="1">
      <c r="B16" s="31"/>
      <c r="C16" s="1"/>
      <c r="D16" s="32"/>
      <c r="F16" s="19" t="s">
        <v>113</v>
      </c>
      <c r="H16" s="18"/>
      <c r="R16" s="1"/>
      <c r="S16" s="1"/>
      <c r="T16" s="1"/>
      <c r="U16" s="16"/>
      <c r="V16" s="16"/>
      <c r="W16" s="16"/>
      <c r="X16" s="16"/>
      <c r="Y16" s="16"/>
      <c r="Z16" s="16"/>
      <c r="AA16" s="16"/>
      <c r="AB16" s="16"/>
      <c r="AC16" s="16"/>
    </row>
    <row r="17">
      <c r="B17" s="31"/>
      <c r="C17" s="1"/>
      <c r="D17" s="32"/>
      <c r="F17" s="21" t="s">
        <v>31</v>
      </c>
      <c r="G17" s="27">
        <v>5.0</v>
      </c>
      <c r="H17" s="23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</row>
    <row r="18">
      <c r="B18" s="31"/>
      <c r="C18" s="1"/>
      <c r="D18" s="32"/>
      <c r="F18" s="21" t="s">
        <v>32</v>
      </c>
      <c r="G18" s="22">
        <v>0.0</v>
      </c>
      <c r="H18" s="23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</row>
    <row r="19">
      <c r="B19" s="31"/>
      <c r="C19" s="1"/>
      <c r="D19" s="32"/>
      <c r="F19" s="21" t="s">
        <v>33</v>
      </c>
      <c r="G19" s="22">
        <v>0.0</v>
      </c>
      <c r="H19" s="23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</row>
    <row r="20">
      <c r="B20" s="31"/>
      <c r="C20" s="1"/>
      <c r="D20" s="32"/>
      <c r="F20" s="21" t="s">
        <v>34</v>
      </c>
      <c r="G20" s="22">
        <v>0.0</v>
      </c>
      <c r="H20" s="23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</row>
    <row r="21">
      <c r="B21" s="31"/>
      <c r="C21" s="1"/>
      <c r="D21" s="32"/>
      <c r="F21" s="21" t="s">
        <v>28</v>
      </c>
      <c r="G21" s="22">
        <v>0.0</v>
      </c>
      <c r="H21" s="23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</row>
    <row r="22">
      <c r="B22" s="31"/>
      <c r="C22" s="1"/>
      <c r="D22" s="32"/>
      <c r="F22" s="33" t="s">
        <v>29</v>
      </c>
      <c r="G22" s="34">
        <f>SUM(G17:G21)</f>
        <v>5</v>
      </c>
      <c r="H22" s="18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</row>
    <row r="23" ht="23.25" customHeight="1">
      <c r="B23" s="31"/>
      <c r="C23" s="1"/>
      <c r="D23" s="32"/>
      <c r="F23" s="19" t="s">
        <v>114</v>
      </c>
      <c r="H23" s="18"/>
      <c r="R23" s="1"/>
      <c r="S23" s="1"/>
      <c r="T23" s="1"/>
      <c r="U23" s="16"/>
      <c r="V23" s="16"/>
      <c r="W23" s="16"/>
      <c r="X23" s="16"/>
      <c r="Y23" s="16"/>
      <c r="Z23" s="16"/>
      <c r="AA23" s="16"/>
      <c r="AB23" s="16"/>
      <c r="AC23" s="16"/>
    </row>
    <row r="24">
      <c r="B24" s="31"/>
      <c r="C24" s="1"/>
      <c r="D24" s="32"/>
      <c r="F24" s="21" t="s">
        <v>36</v>
      </c>
      <c r="G24" s="27">
        <v>5.0</v>
      </c>
      <c r="H24" s="23"/>
      <c r="J24" s="35"/>
      <c r="K24" s="35"/>
      <c r="L24" s="35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</row>
    <row r="25">
      <c r="B25" s="31"/>
      <c r="C25" s="1"/>
      <c r="D25" s="32"/>
      <c r="F25" s="21" t="s">
        <v>37</v>
      </c>
      <c r="G25" s="22">
        <v>0.0</v>
      </c>
      <c r="H25" s="23"/>
      <c r="J25" s="3"/>
      <c r="K25" s="3"/>
      <c r="L25" s="3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</row>
    <row r="26">
      <c r="B26" s="31"/>
      <c r="C26" s="1"/>
      <c r="D26" s="32"/>
      <c r="F26" s="21" t="s">
        <v>38</v>
      </c>
      <c r="G26" s="22">
        <v>0.0</v>
      </c>
      <c r="H26" s="23"/>
      <c r="J26" s="3"/>
      <c r="K26" s="3"/>
      <c r="L26" s="3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</row>
    <row r="27">
      <c r="B27" s="31"/>
      <c r="C27" s="1"/>
      <c r="D27" s="32"/>
      <c r="F27" s="28" t="s">
        <v>39</v>
      </c>
      <c r="G27" s="22">
        <v>0.0</v>
      </c>
      <c r="H27" s="29" t="s">
        <v>16</v>
      </c>
      <c r="J27" s="3"/>
      <c r="K27" s="3"/>
      <c r="L27" s="3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</row>
    <row r="28">
      <c r="B28" s="31"/>
      <c r="C28" s="1"/>
      <c r="D28" s="32"/>
      <c r="F28" s="21" t="s">
        <v>40</v>
      </c>
      <c r="G28" s="22">
        <v>0.0</v>
      </c>
      <c r="H28" s="23"/>
      <c r="J28" s="3"/>
      <c r="K28" s="3"/>
      <c r="L28" s="3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</row>
    <row r="29">
      <c r="B29" s="31"/>
      <c r="C29" s="1"/>
      <c r="D29" s="32"/>
      <c r="F29" s="21" t="s">
        <v>26</v>
      </c>
      <c r="G29" s="22">
        <v>0.0</v>
      </c>
      <c r="H29" s="23"/>
      <c r="J29" s="3"/>
      <c r="K29" s="3"/>
      <c r="L29" s="3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</row>
    <row r="30">
      <c r="B30" s="31"/>
      <c r="C30" s="1"/>
      <c r="D30" s="32"/>
      <c r="F30" s="21" t="s">
        <v>28</v>
      </c>
      <c r="G30" s="22">
        <v>0.0</v>
      </c>
      <c r="H30" s="23"/>
      <c r="J30" s="3"/>
      <c r="K30" s="3"/>
      <c r="L30" s="3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</row>
    <row r="31">
      <c r="B31" s="31"/>
      <c r="C31" s="1"/>
      <c r="D31" s="32"/>
      <c r="F31" s="33" t="s">
        <v>29</v>
      </c>
      <c r="G31" s="34">
        <f>SUM(G24:G30)</f>
        <v>5</v>
      </c>
      <c r="H31" s="18"/>
      <c r="J31" s="3"/>
      <c r="K31" s="3"/>
      <c r="L31" s="3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</row>
    <row r="32" ht="23.25" customHeight="1">
      <c r="B32" s="31"/>
      <c r="C32" s="1"/>
      <c r="D32" s="32"/>
      <c r="F32" s="19" t="s">
        <v>115</v>
      </c>
      <c r="H32" s="18"/>
      <c r="J32" s="3"/>
      <c r="K32" s="3"/>
      <c r="L32" s="3"/>
      <c r="R32" s="1"/>
      <c r="S32" s="1"/>
      <c r="T32" s="1"/>
      <c r="U32" s="16"/>
      <c r="V32" s="16"/>
      <c r="W32" s="16"/>
      <c r="X32" s="16"/>
      <c r="Y32" s="16"/>
      <c r="Z32" s="16"/>
      <c r="AA32" s="16"/>
      <c r="AB32" s="16"/>
      <c r="AC32" s="16"/>
    </row>
    <row r="33">
      <c r="B33" s="31"/>
      <c r="C33" s="1"/>
      <c r="D33" s="32"/>
      <c r="F33" s="21" t="s">
        <v>42</v>
      </c>
      <c r="G33" s="27">
        <v>5.0</v>
      </c>
      <c r="H33" s="23"/>
      <c r="J33" s="3"/>
      <c r="K33" s="3"/>
      <c r="L33" s="3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</row>
    <row r="34">
      <c r="B34" s="31"/>
      <c r="C34" s="1"/>
      <c r="D34" s="32"/>
      <c r="F34" s="21" t="s">
        <v>43</v>
      </c>
      <c r="G34" s="22">
        <v>0.0</v>
      </c>
      <c r="H34" s="23"/>
      <c r="J34" s="3"/>
      <c r="K34" s="3"/>
      <c r="L34" s="3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</row>
    <row r="35">
      <c r="B35" s="31"/>
      <c r="C35" s="1"/>
      <c r="D35" s="32"/>
      <c r="F35" s="21" t="s">
        <v>44</v>
      </c>
      <c r="G35" s="22">
        <v>0.0</v>
      </c>
      <c r="H35" s="23"/>
      <c r="J35" s="3"/>
      <c r="K35" s="3"/>
      <c r="L35" s="3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</row>
    <row r="36">
      <c r="B36" s="31"/>
      <c r="C36" s="1"/>
      <c r="D36" s="32"/>
      <c r="F36" s="21" t="s">
        <v>45</v>
      </c>
      <c r="G36" s="22">
        <v>0.0</v>
      </c>
      <c r="H36" s="23"/>
      <c r="J36" s="3"/>
      <c r="K36" s="3"/>
      <c r="L36" s="3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</row>
    <row r="37">
      <c r="B37" s="31"/>
      <c r="C37" s="1"/>
      <c r="D37" s="32"/>
      <c r="F37" s="21" t="s">
        <v>28</v>
      </c>
      <c r="G37" s="22">
        <v>0.0</v>
      </c>
      <c r="H37" s="23"/>
      <c r="J37" s="3"/>
      <c r="K37" s="3"/>
      <c r="L37" s="3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</row>
    <row r="38">
      <c r="B38" s="31"/>
      <c r="C38" s="1"/>
      <c r="D38" s="32"/>
      <c r="F38" s="33" t="s">
        <v>29</v>
      </c>
      <c r="G38" s="34">
        <f>SUM(G33:G37)</f>
        <v>5</v>
      </c>
      <c r="H38" s="18"/>
      <c r="J38" s="3"/>
      <c r="K38" s="3"/>
      <c r="L38" s="3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</row>
    <row r="39" ht="23.25" customHeight="1">
      <c r="B39" s="31"/>
      <c r="C39" s="1"/>
      <c r="D39" s="32"/>
      <c r="F39" s="19" t="s">
        <v>116</v>
      </c>
      <c r="H39" s="18"/>
      <c r="J39" s="3"/>
      <c r="K39" s="3"/>
      <c r="L39" s="3"/>
      <c r="R39" s="1"/>
      <c r="S39" s="1"/>
      <c r="T39" s="1"/>
      <c r="U39" s="16"/>
      <c r="V39" s="16"/>
      <c r="W39" s="16"/>
      <c r="X39" s="16"/>
      <c r="Y39" s="16"/>
      <c r="Z39" s="16"/>
      <c r="AA39" s="16"/>
      <c r="AB39" s="16"/>
      <c r="AC39" s="16"/>
    </row>
    <row r="40">
      <c r="B40" s="31"/>
      <c r="C40" s="1"/>
      <c r="D40" s="32"/>
      <c r="F40" s="21" t="s">
        <v>47</v>
      </c>
      <c r="G40" s="27">
        <v>5.0</v>
      </c>
      <c r="H40" s="23"/>
      <c r="J40" s="3"/>
      <c r="K40" s="3"/>
      <c r="L40" s="3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</row>
    <row r="41">
      <c r="B41" s="31"/>
      <c r="C41" s="1"/>
      <c r="D41" s="32"/>
      <c r="F41" s="21" t="s">
        <v>48</v>
      </c>
      <c r="G41" s="22">
        <v>0.0</v>
      </c>
      <c r="H41" s="23"/>
      <c r="J41" s="3"/>
      <c r="K41" s="3"/>
      <c r="L41" s="3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</row>
    <row r="42">
      <c r="B42" s="31"/>
      <c r="C42" s="1"/>
      <c r="D42" s="32"/>
      <c r="F42" s="21" t="s">
        <v>49</v>
      </c>
      <c r="G42" s="22">
        <v>0.0</v>
      </c>
      <c r="H42" s="23"/>
      <c r="J42" s="3"/>
      <c r="K42" s="3"/>
      <c r="L42" s="3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</row>
    <row r="43">
      <c r="B43" s="31"/>
      <c r="C43" s="1"/>
      <c r="D43" s="32"/>
      <c r="F43" s="21" t="s">
        <v>28</v>
      </c>
      <c r="G43" s="22">
        <v>0.0</v>
      </c>
      <c r="H43" s="23"/>
      <c r="J43" s="3"/>
      <c r="K43" s="3"/>
      <c r="L43" s="3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</row>
    <row r="44">
      <c r="B44" s="31"/>
      <c r="C44" s="1"/>
      <c r="D44" s="32"/>
      <c r="F44" s="33" t="s">
        <v>29</v>
      </c>
      <c r="G44" s="34">
        <f>SUM(G40:G43)</f>
        <v>5</v>
      </c>
      <c r="H44" s="18"/>
      <c r="J44" s="3"/>
      <c r="K44" s="3"/>
      <c r="L44" s="3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</row>
    <row r="45" ht="23.25" customHeight="1">
      <c r="B45" s="31"/>
      <c r="C45" s="1"/>
      <c r="D45" s="32"/>
      <c r="F45" s="19" t="s">
        <v>50</v>
      </c>
      <c r="H45" s="18"/>
      <c r="J45" s="3"/>
      <c r="K45" s="3"/>
      <c r="L45" s="3"/>
      <c r="R45" s="1"/>
      <c r="S45" s="1"/>
      <c r="T45" s="1"/>
      <c r="U45" s="16"/>
      <c r="V45" s="16"/>
      <c r="W45" s="16"/>
      <c r="X45" s="16"/>
      <c r="Y45" s="16"/>
      <c r="Z45" s="16"/>
      <c r="AA45" s="16"/>
      <c r="AB45" s="16"/>
      <c r="AC45" s="16"/>
    </row>
    <row r="46">
      <c r="B46" s="31"/>
      <c r="C46" s="1"/>
      <c r="D46" s="32"/>
      <c r="F46" s="21" t="s">
        <v>51</v>
      </c>
      <c r="G46" s="27">
        <v>5.0</v>
      </c>
      <c r="H46" s="23"/>
      <c r="J46" s="3"/>
      <c r="K46" s="3"/>
      <c r="L46" s="3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</row>
    <row r="47">
      <c r="B47" s="31"/>
      <c r="C47" s="1"/>
      <c r="D47" s="32"/>
      <c r="F47" s="21" t="s">
        <v>52</v>
      </c>
      <c r="G47" s="22">
        <v>0.0</v>
      </c>
      <c r="H47" s="23"/>
      <c r="J47" s="3"/>
      <c r="K47" s="3"/>
      <c r="L47" s="3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</row>
    <row r="48">
      <c r="B48" s="31"/>
      <c r="C48" s="1"/>
      <c r="D48" s="32"/>
      <c r="F48" s="21" t="s">
        <v>53</v>
      </c>
      <c r="G48" s="22">
        <v>0.0</v>
      </c>
      <c r="H48" s="23"/>
      <c r="J48" s="3"/>
      <c r="K48" s="3"/>
      <c r="L48" s="3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</row>
    <row r="49">
      <c r="B49" s="31"/>
      <c r="C49" s="1"/>
      <c r="D49" s="32"/>
      <c r="F49" s="21" t="s">
        <v>28</v>
      </c>
      <c r="G49" s="22">
        <v>0.0</v>
      </c>
      <c r="H49" s="23"/>
      <c r="J49" s="3"/>
      <c r="K49" s="3"/>
      <c r="L49" s="3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</row>
    <row r="50">
      <c r="B50" s="31"/>
      <c r="C50" s="1"/>
      <c r="D50" s="32"/>
      <c r="F50" s="33" t="s">
        <v>29</v>
      </c>
      <c r="G50" s="34">
        <f>SUM(G46:G49)</f>
        <v>5</v>
      </c>
      <c r="H50" s="18"/>
      <c r="J50" s="3"/>
      <c r="K50" s="3"/>
      <c r="L50" s="3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</row>
    <row r="51" ht="23.25" customHeight="1">
      <c r="B51" s="31"/>
      <c r="C51" s="1"/>
      <c r="D51" s="32"/>
      <c r="F51" s="36" t="s">
        <v>117</v>
      </c>
      <c r="H51" s="18"/>
      <c r="J51" s="3"/>
      <c r="K51" s="3"/>
      <c r="L51" s="3"/>
      <c r="R51" s="1"/>
      <c r="S51" s="1"/>
      <c r="T51" s="1"/>
      <c r="U51" s="16"/>
      <c r="V51" s="16"/>
      <c r="W51" s="16"/>
      <c r="X51" s="16"/>
      <c r="Y51" s="16"/>
      <c r="Z51" s="16"/>
      <c r="AA51" s="16"/>
      <c r="AB51" s="16"/>
      <c r="AC51" s="16"/>
    </row>
    <row r="52">
      <c r="B52" s="31"/>
      <c r="C52" s="1"/>
      <c r="D52" s="32"/>
      <c r="F52" s="28" t="s">
        <v>55</v>
      </c>
      <c r="G52" s="27">
        <v>5.0</v>
      </c>
      <c r="H52" s="29" t="s">
        <v>16</v>
      </c>
      <c r="J52" s="3"/>
      <c r="K52" s="3"/>
      <c r="L52" s="3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</row>
    <row r="53">
      <c r="B53" s="31"/>
      <c r="C53" s="1"/>
      <c r="D53" s="32"/>
      <c r="F53" s="21" t="s">
        <v>56</v>
      </c>
      <c r="G53" s="22">
        <v>0.0</v>
      </c>
      <c r="H53" s="23"/>
      <c r="J53" s="3"/>
      <c r="K53" s="3"/>
      <c r="L53" s="3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</row>
    <row r="54">
      <c r="B54" s="31"/>
      <c r="C54" s="1"/>
      <c r="D54" s="32"/>
      <c r="F54" s="21" t="s">
        <v>57</v>
      </c>
      <c r="G54" s="22">
        <v>0.0</v>
      </c>
      <c r="H54" s="23"/>
      <c r="J54" s="3"/>
      <c r="K54" s="3"/>
      <c r="L54" s="3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</row>
    <row r="55">
      <c r="B55" s="31"/>
      <c r="C55" s="1"/>
      <c r="D55" s="32"/>
      <c r="F55" s="21" t="s">
        <v>58</v>
      </c>
      <c r="G55" s="22">
        <v>0.0</v>
      </c>
      <c r="H55" s="23"/>
      <c r="J55" s="3"/>
      <c r="K55" s="3"/>
      <c r="L55" s="3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</row>
    <row r="56">
      <c r="B56" s="31"/>
      <c r="C56" s="1"/>
      <c r="D56" s="32"/>
      <c r="F56" s="21" t="s">
        <v>28</v>
      </c>
      <c r="G56" s="22">
        <v>0.0</v>
      </c>
      <c r="H56" s="23"/>
      <c r="J56" s="3"/>
      <c r="K56" s="3"/>
      <c r="L56" s="3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</row>
    <row r="57">
      <c r="B57" s="31"/>
      <c r="C57" s="1"/>
      <c r="D57" s="32"/>
      <c r="F57" s="33" t="s">
        <v>29</v>
      </c>
      <c r="G57" s="34">
        <f>SUM(G52:G56)</f>
        <v>5</v>
      </c>
      <c r="H57" s="18"/>
      <c r="J57" s="3"/>
      <c r="K57" s="3"/>
      <c r="L57" s="3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</row>
    <row r="58">
      <c r="B58" s="31"/>
      <c r="C58" s="1"/>
      <c r="D58" s="32"/>
      <c r="F58" s="37"/>
      <c r="H58" s="18"/>
      <c r="J58" s="3"/>
      <c r="K58" s="3"/>
      <c r="L58" s="3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</row>
    <row r="59" ht="31.5" customHeight="1">
      <c r="B59" s="38" t="s">
        <v>59</v>
      </c>
      <c r="C59" s="39">
        <f>SUM(C5:C57)</f>
        <v>40</v>
      </c>
      <c r="D59" s="40"/>
      <c r="F59" s="38" t="s">
        <v>60</v>
      </c>
      <c r="G59" s="39">
        <f>SUM(G15,G22,G31,G38,G44,G50,G57)</f>
        <v>35</v>
      </c>
      <c r="H59" s="40"/>
      <c r="J59" s="3"/>
      <c r="K59" s="3"/>
      <c r="L59" s="3"/>
      <c r="R59" s="1"/>
      <c r="S59" s="1"/>
      <c r="T59" s="1"/>
      <c r="U59" s="41"/>
      <c r="V59" s="41"/>
      <c r="W59" s="41"/>
      <c r="X59" s="41"/>
      <c r="Y59" s="41"/>
      <c r="Z59" s="41"/>
      <c r="AA59" s="41"/>
      <c r="AB59" s="41"/>
      <c r="AC59" s="41"/>
    </row>
    <row r="60">
      <c r="B60" s="1"/>
      <c r="J60" s="3"/>
      <c r="K60" s="3"/>
      <c r="L60" s="3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</row>
    <row r="61" ht="13.5" customHeight="1">
      <c r="B61" s="42" t="s">
        <v>61</v>
      </c>
      <c r="F61" s="43">
        <f>C59-G59</f>
        <v>5</v>
      </c>
      <c r="J61" s="3"/>
      <c r="K61" s="3"/>
      <c r="L61" s="3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</row>
    <row r="62" ht="13.5" customHeight="1">
      <c r="J62" s="3"/>
      <c r="K62" s="3"/>
      <c r="L62" s="3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</row>
    <row r="63" ht="13.5" customHeight="1">
      <c r="J63" s="3"/>
      <c r="K63" s="3"/>
      <c r="L63" s="3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</row>
    <row r="64" ht="13.5" customHeight="1">
      <c r="J64" s="3"/>
      <c r="K64" s="3"/>
      <c r="L64" s="3"/>
      <c r="R64" s="1"/>
      <c r="S64" s="1"/>
      <c r="T64" s="1"/>
      <c r="U64" s="1"/>
      <c r="V64" s="1"/>
      <c r="W64" s="1"/>
      <c r="X64" s="1"/>
      <c r="Y64" s="1"/>
      <c r="Z64" s="1"/>
    </row>
    <row r="65" ht="13.5" customHeight="1">
      <c r="J65" s="3"/>
      <c r="K65" s="3"/>
      <c r="L65" s="3"/>
      <c r="R65" s="1"/>
      <c r="S65" s="1"/>
      <c r="T65" s="1"/>
      <c r="U65" s="1"/>
      <c r="V65" s="1"/>
      <c r="W65" s="1"/>
      <c r="X65" s="1"/>
      <c r="Y65" s="1"/>
      <c r="Z65" s="1"/>
    </row>
    <row r="66" ht="13.5" customHeight="1">
      <c r="J66" s="3"/>
      <c r="K66" s="3"/>
      <c r="L66" s="3"/>
      <c r="R66" s="1"/>
      <c r="S66" s="1"/>
      <c r="T66" s="1"/>
      <c r="U66" s="1"/>
      <c r="V66" s="1"/>
      <c r="W66" s="1"/>
      <c r="X66" s="1"/>
      <c r="Y66" s="1"/>
      <c r="Z66" s="1"/>
    </row>
    <row r="67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</row>
    <row r="68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</row>
    <row r="69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</row>
    <row r="70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</row>
    <row r="7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</row>
    <row r="72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</row>
    <row r="73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</row>
    <row r="74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</row>
    <row r="7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</row>
    <row r="76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</row>
    <row r="77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</row>
    <row r="78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</row>
    <row r="79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</row>
    <row r="80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</row>
    <row r="8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</row>
    <row r="82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</row>
    <row r="83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</row>
    <row r="84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</row>
    <row r="8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</row>
    <row r="86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</row>
    <row r="87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</row>
    <row r="88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</row>
    <row r="89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</row>
    <row r="90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</row>
    <row r="9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</row>
    <row r="9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</row>
    <row r="93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</row>
    <row r="94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</row>
    <row r="9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</row>
    <row r="96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</row>
    <row r="97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</row>
    <row r="98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</row>
    <row r="99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</row>
    <row r="100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</row>
    <row r="10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</row>
    <row r="10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</row>
    <row r="103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</row>
    <row r="104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</row>
    <row r="10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</row>
    <row r="106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</row>
    <row r="107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</row>
    <row r="108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</row>
    <row r="109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</row>
    <row r="110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</row>
    <row r="11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</row>
    <row r="11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</row>
    <row r="113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</row>
    <row r="114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</row>
    <row r="11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</row>
    <row r="116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</row>
    <row r="117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</row>
    <row r="118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</row>
    <row r="119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</row>
    <row r="120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</row>
    <row r="12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</row>
    <row r="12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</row>
    <row r="123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</row>
    <row r="124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</row>
    <row r="1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</row>
    <row r="126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</row>
    <row r="127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</row>
    <row r="128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</row>
    <row r="129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</row>
    <row r="130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</row>
    <row r="13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</row>
    <row r="13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</row>
    <row r="133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</row>
    <row r="134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</row>
    <row r="1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</row>
    <row r="136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</row>
    <row r="137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</row>
    <row r="138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</row>
    <row r="139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</row>
    <row r="140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</row>
    <row r="14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</row>
    <row r="14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</row>
    <row r="143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</row>
    <row r="144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</row>
    <row r="14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</row>
    <row r="146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</row>
    <row r="147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</row>
    <row r="148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</row>
    <row r="149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</row>
    <row r="150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</row>
    <row r="15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</row>
    <row r="15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</row>
    <row r="153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</row>
    <row r="154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</row>
    <row r="15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</row>
    <row r="156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</row>
    <row r="157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</row>
    <row r="158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</row>
    <row r="159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</row>
    <row r="160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</row>
    <row r="16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</row>
    <row r="16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</row>
    <row r="163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</row>
    <row r="164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</row>
    <row r="16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</row>
    <row r="166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</row>
    <row r="167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</row>
    <row r="168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</row>
    <row r="169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</row>
    <row r="170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</row>
    <row r="17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</row>
    <row r="17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</row>
    <row r="173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</row>
    <row r="174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</row>
    <row r="17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</row>
    <row r="176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</row>
    <row r="177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</row>
    <row r="178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</row>
    <row r="179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</row>
    <row r="180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</row>
    <row r="18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</row>
    <row r="18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</row>
    <row r="183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</row>
    <row r="184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</row>
    <row r="18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</row>
    <row r="186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</row>
    <row r="187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</row>
    <row r="188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</row>
    <row r="189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</row>
    <row r="190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</row>
    <row r="19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</row>
    <row r="19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</row>
    <row r="193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</row>
    <row r="194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</row>
    <row r="19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</row>
    <row r="196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</row>
    <row r="197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</row>
    <row r="198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</row>
    <row r="199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</row>
    <row r="200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</row>
    <row r="20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</row>
    <row r="20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</row>
    <row r="203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</row>
    <row r="204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</row>
    <row r="20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</row>
    <row r="206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</row>
    <row r="207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</row>
    <row r="208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</row>
    <row r="209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</row>
    <row r="210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</row>
    <row r="21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</row>
    <row r="21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</row>
    <row r="213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</row>
    <row r="214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</row>
    <row r="21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</row>
    <row r="216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</row>
    <row r="217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</row>
    <row r="218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</row>
    <row r="219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</row>
    <row r="220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</row>
    <row r="22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</row>
    <row r="22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</row>
    <row r="223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</row>
    <row r="224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</row>
    <row r="2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</row>
    <row r="226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</row>
    <row r="227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</row>
    <row r="228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</row>
    <row r="229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</row>
    <row r="230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</row>
    <row r="23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</row>
    <row r="23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</row>
    <row r="233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</row>
    <row r="234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</row>
    <row r="23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</row>
    <row r="236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</row>
    <row r="237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</row>
    <row r="238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</row>
    <row r="239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</row>
    <row r="240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</row>
    <row r="24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</row>
    <row r="24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</row>
    <row r="243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</row>
    <row r="244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</row>
    <row r="24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</row>
    <row r="246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</row>
    <row r="247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</row>
    <row r="248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</row>
    <row r="249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</row>
    <row r="250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</row>
    <row r="25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</row>
    <row r="25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</row>
    <row r="253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</row>
    <row r="254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</row>
    <row r="25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</row>
    <row r="256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</row>
    <row r="257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</row>
    <row r="258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</row>
    <row r="259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</row>
    <row r="260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</row>
    <row r="26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</row>
    <row r="26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</row>
    <row r="263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</row>
    <row r="264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</row>
    <row r="26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</row>
    <row r="266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</row>
    <row r="267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</row>
    <row r="268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</row>
    <row r="269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</row>
    <row r="270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</row>
    <row r="27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</row>
    <row r="27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</row>
    <row r="273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</row>
    <row r="274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</row>
    <row r="27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</row>
    <row r="276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</row>
    <row r="277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</row>
    <row r="278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</row>
    <row r="279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</row>
    <row r="280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</row>
    <row r="28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</row>
    <row r="28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</row>
    <row r="283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</row>
    <row r="284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</row>
    <row r="28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</row>
    <row r="286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</row>
    <row r="287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</row>
    <row r="288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</row>
    <row r="289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</row>
    <row r="290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</row>
    <row r="29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</row>
    <row r="29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</row>
    <row r="293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</row>
    <row r="294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</row>
    <row r="29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</row>
    <row r="296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</row>
    <row r="297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</row>
    <row r="298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</row>
    <row r="299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</row>
    <row r="300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</row>
    <row r="30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</row>
    <row r="30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</row>
    <row r="303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</row>
    <row r="304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</row>
    <row r="30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</row>
    <row r="306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</row>
    <row r="307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</row>
    <row r="308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</row>
    <row r="309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</row>
    <row r="310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</row>
    <row r="31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</row>
    <row r="31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</row>
    <row r="313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</row>
    <row r="314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</row>
    <row r="31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</row>
    <row r="316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</row>
    <row r="317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</row>
    <row r="318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</row>
    <row r="319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</row>
    <row r="320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</row>
    <row r="32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</row>
    <row r="32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</row>
    <row r="323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</row>
    <row r="324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</row>
    <row r="3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</row>
    <row r="326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</row>
    <row r="327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</row>
    <row r="328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</row>
    <row r="329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</row>
    <row r="330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</row>
    <row r="33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</row>
    <row r="33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</row>
    <row r="333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</row>
    <row r="334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</row>
    <row r="33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</row>
    <row r="336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</row>
    <row r="337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</row>
    <row r="338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</row>
    <row r="339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</row>
    <row r="340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</row>
    <row r="34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</row>
    <row r="34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</row>
    <row r="343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</row>
    <row r="344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</row>
    <row r="34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</row>
    <row r="346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</row>
    <row r="347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</row>
    <row r="348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</row>
    <row r="349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</row>
    <row r="350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</row>
    <row r="35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</row>
    <row r="35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</row>
    <row r="353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</row>
    <row r="354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</row>
    <row r="35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</row>
    <row r="356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</row>
    <row r="357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</row>
    <row r="358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</row>
    <row r="359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</row>
    <row r="360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</row>
    <row r="36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</row>
    <row r="36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</row>
    <row r="363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</row>
    <row r="364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</row>
    <row r="36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</row>
    <row r="366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</row>
    <row r="367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</row>
    <row r="368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</row>
    <row r="369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</row>
    <row r="370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</row>
    <row r="37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</row>
    <row r="37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</row>
    <row r="373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</row>
    <row r="374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</row>
    <row r="37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</row>
    <row r="376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</row>
    <row r="377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</row>
    <row r="378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</row>
    <row r="379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</row>
    <row r="380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</row>
    <row r="38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</row>
    <row r="38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</row>
    <row r="383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</row>
    <row r="384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</row>
    <row r="38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</row>
    <row r="386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</row>
    <row r="387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</row>
    <row r="388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</row>
    <row r="389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</row>
    <row r="390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</row>
    <row r="39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</row>
    <row r="39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</row>
    <row r="393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</row>
    <row r="394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</row>
    <row r="39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</row>
    <row r="396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</row>
    <row r="397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</row>
    <row r="398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</row>
    <row r="399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</row>
    <row r="400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</row>
    <row r="40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</row>
    <row r="40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</row>
    <row r="403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</row>
    <row r="404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</row>
    <row r="40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</row>
    <row r="406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</row>
    <row r="407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</row>
    <row r="408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</row>
    <row r="409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</row>
    <row r="410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</row>
    <row r="41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</row>
    <row r="41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</row>
    <row r="413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</row>
    <row r="414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</row>
    <row r="41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</row>
    <row r="416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</row>
    <row r="417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</row>
    <row r="418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</row>
    <row r="419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</row>
    <row r="420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</row>
    <row r="42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</row>
    <row r="42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</row>
    <row r="423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</row>
    <row r="424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</row>
    <row r="4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</row>
    <row r="426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</row>
    <row r="427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</row>
    <row r="428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</row>
    <row r="429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</row>
    <row r="430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</row>
    <row r="43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</row>
    <row r="43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</row>
    <row r="433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</row>
    <row r="434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</row>
    <row r="43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</row>
    <row r="436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</row>
    <row r="437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</row>
    <row r="438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</row>
    <row r="439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</row>
    <row r="440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</row>
    <row r="44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</row>
    <row r="44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</row>
    <row r="443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</row>
    <row r="444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</row>
    <row r="44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</row>
    <row r="446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</row>
    <row r="447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</row>
    <row r="448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</row>
    <row r="449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</row>
    <row r="450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</row>
    <row r="45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</row>
    <row r="45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</row>
    <row r="453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</row>
    <row r="454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</row>
    <row r="45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</row>
    <row r="456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</row>
    <row r="457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</row>
    <row r="458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</row>
    <row r="459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</row>
    <row r="460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</row>
    <row r="46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</row>
    <row r="46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</row>
    <row r="463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</row>
    <row r="464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</row>
    <row r="46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</row>
    <row r="466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</row>
    <row r="467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</row>
    <row r="468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</row>
    <row r="469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</row>
    <row r="470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</row>
    <row r="47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</row>
    <row r="47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</row>
    <row r="473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</row>
    <row r="474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</row>
    <row r="47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</row>
    <row r="476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</row>
    <row r="477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</row>
    <row r="478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</row>
    <row r="479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</row>
    <row r="480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</row>
    <row r="48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</row>
    <row r="48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</row>
    <row r="483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</row>
    <row r="484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</row>
    <row r="48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</row>
    <row r="486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</row>
    <row r="487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</row>
    <row r="488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</row>
    <row r="489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</row>
    <row r="490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</row>
    <row r="49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</row>
    <row r="49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</row>
    <row r="493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</row>
    <row r="494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</row>
    <row r="49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</row>
    <row r="496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</row>
    <row r="497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</row>
    <row r="498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</row>
    <row r="499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</row>
    <row r="500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</row>
    <row r="50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</row>
    <row r="50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</row>
    <row r="503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</row>
    <row r="504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</row>
    <row r="50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</row>
    <row r="506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</row>
    <row r="507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</row>
    <row r="508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</row>
    <row r="509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</row>
    <row r="510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</row>
    <row r="51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</row>
    <row r="51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</row>
    <row r="513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</row>
    <row r="514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</row>
    <row r="51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</row>
    <row r="516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</row>
    <row r="517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</row>
    <row r="518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</row>
    <row r="519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</row>
    <row r="520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</row>
    <row r="52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</row>
    <row r="52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</row>
    <row r="523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</row>
    <row r="524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</row>
    <row r="5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</row>
    <row r="526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</row>
    <row r="527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</row>
    <row r="528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</row>
    <row r="529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</row>
    <row r="530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</row>
    <row r="53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</row>
    <row r="53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</row>
    <row r="533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</row>
    <row r="534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</row>
    <row r="53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</row>
    <row r="536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</row>
    <row r="537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</row>
    <row r="538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</row>
    <row r="539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</row>
    <row r="540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</row>
    <row r="54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</row>
    <row r="54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</row>
    <row r="543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</row>
    <row r="544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</row>
    <row r="54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</row>
    <row r="546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</row>
    <row r="547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</row>
    <row r="548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</row>
    <row r="549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</row>
    <row r="550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</row>
    <row r="55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</row>
    <row r="55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</row>
    <row r="553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</row>
    <row r="554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</row>
    <row r="55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</row>
    <row r="556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</row>
    <row r="557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</row>
    <row r="558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</row>
    <row r="559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</row>
    <row r="560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</row>
    <row r="56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</row>
    <row r="56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</row>
    <row r="563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</row>
    <row r="564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</row>
    <row r="56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</row>
    <row r="566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</row>
    <row r="567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</row>
    <row r="568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</row>
    <row r="569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</row>
    <row r="570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</row>
    <row r="57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</row>
    <row r="57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</row>
    <row r="573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</row>
    <row r="574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</row>
    <row r="57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</row>
    <row r="576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</row>
    <row r="577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</row>
    <row r="578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</row>
    <row r="579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</row>
    <row r="580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</row>
    <row r="58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</row>
    <row r="58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</row>
    <row r="583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</row>
    <row r="584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</row>
    <row r="58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</row>
    <row r="586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</row>
    <row r="587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</row>
    <row r="588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</row>
    <row r="589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</row>
    <row r="590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</row>
    <row r="59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</row>
    <row r="59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</row>
    <row r="593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</row>
    <row r="594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</row>
    <row r="59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</row>
    <row r="596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</row>
    <row r="597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</row>
    <row r="598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</row>
    <row r="599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</row>
    <row r="600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</row>
    <row r="60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</row>
    <row r="60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</row>
    <row r="603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</row>
    <row r="604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</row>
    <row r="60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</row>
    <row r="606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</row>
    <row r="607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</row>
    <row r="608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</row>
    <row r="609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</row>
    <row r="610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</row>
    <row r="61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</row>
    <row r="61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</row>
    <row r="613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</row>
    <row r="614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</row>
    <row r="61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</row>
    <row r="616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</row>
    <row r="617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</row>
    <row r="618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</row>
    <row r="619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</row>
    <row r="620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</row>
    <row r="62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</row>
    <row r="62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</row>
    <row r="623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</row>
    <row r="624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</row>
    <row r="6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</row>
    <row r="626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</row>
    <row r="627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</row>
    <row r="628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</row>
    <row r="629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</row>
    <row r="630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</row>
    <row r="63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</row>
    <row r="63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</row>
    <row r="633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</row>
    <row r="634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</row>
    <row r="63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</row>
    <row r="636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</row>
    <row r="637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</row>
    <row r="638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</row>
    <row r="639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</row>
    <row r="640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</row>
    <row r="64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</row>
    <row r="64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</row>
    <row r="643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</row>
    <row r="644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</row>
    <row r="64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</row>
    <row r="646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</row>
    <row r="647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</row>
    <row r="648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</row>
    <row r="649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</row>
    <row r="650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</row>
    <row r="65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</row>
    <row r="65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</row>
    <row r="653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</row>
    <row r="654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</row>
    <row r="65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</row>
    <row r="656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</row>
    <row r="657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</row>
    <row r="658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</row>
    <row r="659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</row>
    <row r="660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</row>
    <row r="66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</row>
    <row r="66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</row>
    <row r="663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</row>
    <row r="664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</row>
    <row r="66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</row>
    <row r="666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</row>
    <row r="667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</row>
    <row r="668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</row>
    <row r="669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</row>
    <row r="670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</row>
    <row r="67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</row>
    <row r="67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</row>
    <row r="673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</row>
    <row r="674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</row>
    <row r="67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</row>
    <row r="676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</row>
    <row r="677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</row>
    <row r="678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</row>
    <row r="679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</row>
    <row r="680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</row>
    <row r="68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</row>
    <row r="68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</row>
    <row r="683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</row>
    <row r="684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</row>
    <row r="68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</row>
    <row r="686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</row>
    <row r="687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</row>
    <row r="688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</row>
    <row r="689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</row>
    <row r="690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</row>
    <row r="69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</row>
    <row r="69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</row>
    <row r="693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</row>
    <row r="694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</row>
    <row r="69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</row>
    <row r="696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</row>
    <row r="697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</row>
    <row r="698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</row>
    <row r="699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</row>
    <row r="700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</row>
    <row r="70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</row>
    <row r="70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</row>
    <row r="703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</row>
    <row r="704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</row>
    <row r="70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</row>
    <row r="706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</row>
    <row r="707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</row>
    <row r="708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</row>
    <row r="709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</row>
    <row r="710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</row>
    <row r="71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</row>
    <row r="71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</row>
    <row r="713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</row>
    <row r="714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</row>
    <row r="71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</row>
    <row r="716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</row>
    <row r="717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</row>
    <row r="718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</row>
    <row r="719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</row>
    <row r="720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</row>
    <row r="72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</row>
    <row r="72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</row>
    <row r="723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</row>
    <row r="724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</row>
    <row r="7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</row>
    <row r="726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</row>
    <row r="727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</row>
    <row r="728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</row>
    <row r="729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</row>
    <row r="730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</row>
    <row r="73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</row>
    <row r="73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</row>
    <row r="733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</row>
    <row r="734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</row>
    <row r="73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</row>
    <row r="736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</row>
    <row r="737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</row>
    <row r="738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</row>
    <row r="739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</row>
    <row r="740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</row>
    <row r="74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</row>
    <row r="74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</row>
    <row r="743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</row>
    <row r="744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</row>
    <row r="74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</row>
    <row r="746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</row>
    <row r="747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</row>
    <row r="748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</row>
    <row r="749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</row>
    <row r="750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</row>
    <row r="75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</row>
    <row r="75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</row>
    <row r="753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</row>
    <row r="754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</row>
    <row r="75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</row>
    <row r="756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</row>
    <row r="757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</row>
    <row r="758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</row>
    <row r="759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</row>
    <row r="760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</row>
    <row r="76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</row>
    <row r="76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</row>
    <row r="763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</row>
    <row r="764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</row>
    <row r="76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</row>
    <row r="766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</row>
    <row r="767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</row>
    <row r="768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</row>
    <row r="769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</row>
    <row r="770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</row>
    <row r="77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</row>
    <row r="77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</row>
    <row r="773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</row>
    <row r="774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</row>
    <row r="77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</row>
    <row r="776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</row>
    <row r="777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</row>
    <row r="778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</row>
    <row r="779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</row>
    <row r="780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</row>
    <row r="78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</row>
    <row r="78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</row>
    <row r="783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</row>
    <row r="784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</row>
    <row r="78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</row>
    <row r="786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</row>
    <row r="787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</row>
    <row r="788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</row>
    <row r="789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</row>
    <row r="790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</row>
    <row r="79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</row>
    <row r="79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</row>
    <row r="793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</row>
    <row r="794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</row>
    <row r="79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</row>
    <row r="796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</row>
    <row r="797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</row>
    <row r="798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</row>
    <row r="799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</row>
    <row r="800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</row>
    <row r="80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</row>
    <row r="80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</row>
    <row r="803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</row>
    <row r="804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</row>
    <row r="80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</row>
    <row r="806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</row>
    <row r="807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</row>
    <row r="808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</row>
    <row r="809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</row>
    <row r="810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</row>
    <row r="81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</row>
    <row r="81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</row>
    <row r="813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</row>
    <row r="814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</row>
    <row r="81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</row>
    <row r="816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</row>
    <row r="817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</row>
    <row r="818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</row>
    <row r="819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</row>
    <row r="820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</row>
    <row r="82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</row>
    <row r="82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</row>
    <row r="823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</row>
    <row r="824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</row>
    <row r="8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</row>
    <row r="826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</row>
    <row r="827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</row>
    <row r="828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</row>
    <row r="829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</row>
    <row r="830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</row>
    <row r="83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</row>
    <row r="83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</row>
    <row r="833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</row>
    <row r="834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</row>
    <row r="83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</row>
    <row r="836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</row>
    <row r="837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</row>
    <row r="838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</row>
    <row r="839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</row>
    <row r="840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</row>
    <row r="84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</row>
    <row r="84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</row>
    <row r="843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</row>
    <row r="844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</row>
    <row r="84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</row>
    <row r="846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</row>
    <row r="847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</row>
    <row r="848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</row>
    <row r="849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</row>
    <row r="850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</row>
    <row r="85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</row>
    <row r="85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</row>
    <row r="853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</row>
    <row r="854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</row>
    <row r="85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</row>
    <row r="856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</row>
    <row r="857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</row>
    <row r="858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</row>
    <row r="859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</row>
    <row r="860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</row>
    <row r="86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</row>
    <row r="862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</row>
    <row r="863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</row>
    <row r="864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</row>
    <row r="86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</row>
    <row r="866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</row>
    <row r="867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</row>
    <row r="868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</row>
    <row r="869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</row>
    <row r="870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</row>
    <row r="87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</row>
    <row r="87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</row>
    <row r="873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</row>
    <row r="874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</row>
    <row r="87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</row>
    <row r="876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</row>
    <row r="877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</row>
    <row r="878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</row>
    <row r="879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</row>
    <row r="880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</row>
    <row r="88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</row>
    <row r="882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</row>
    <row r="883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</row>
    <row r="884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</row>
    <row r="88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</row>
    <row r="886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</row>
    <row r="887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</row>
    <row r="888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</row>
    <row r="889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</row>
    <row r="890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</row>
    <row r="89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</row>
    <row r="892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</row>
    <row r="893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</row>
    <row r="894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</row>
    <row r="89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</row>
    <row r="896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</row>
    <row r="897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</row>
    <row r="898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</row>
    <row r="899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</row>
    <row r="900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</row>
    <row r="90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</row>
    <row r="902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</row>
    <row r="903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</row>
    <row r="904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</row>
    <row r="90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</row>
    <row r="906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</row>
    <row r="907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</row>
    <row r="908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</row>
    <row r="909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</row>
    <row r="910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</row>
    <row r="91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</row>
    <row r="912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</row>
    <row r="913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</row>
    <row r="914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</row>
    <row r="91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</row>
    <row r="916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</row>
    <row r="917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</row>
    <row r="918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</row>
    <row r="919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</row>
    <row r="920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</row>
    <row r="92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</row>
    <row r="922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</row>
    <row r="923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</row>
    <row r="924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</row>
    <row r="9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</row>
    <row r="926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</row>
    <row r="927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</row>
    <row r="928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</row>
    <row r="929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</row>
    <row r="930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</row>
    <row r="93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</row>
    <row r="932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</row>
    <row r="933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</row>
    <row r="934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</row>
    <row r="93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</row>
    <row r="936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</row>
    <row r="937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</row>
    <row r="938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</row>
    <row r="939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</row>
    <row r="940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</row>
    <row r="94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</row>
    <row r="942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</row>
    <row r="943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</row>
    <row r="944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</row>
    <row r="94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</row>
    <row r="946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</row>
    <row r="947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</row>
    <row r="948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</row>
    <row r="949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</row>
    <row r="950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</row>
    <row r="95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</row>
    <row r="952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</row>
    <row r="953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</row>
    <row r="954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</row>
    <row r="95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</row>
    <row r="956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</row>
    <row r="957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</row>
    <row r="958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</row>
    <row r="959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</row>
    <row r="960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</row>
    <row r="96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</row>
    <row r="962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</row>
    <row r="963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</row>
    <row r="964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</row>
    <row r="96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</row>
    <row r="966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</row>
    <row r="967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</row>
    <row r="968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</row>
    <row r="969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</row>
    <row r="970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</row>
    <row r="97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</row>
    <row r="972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</row>
    <row r="973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</row>
    <row r="974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</row>
    <row r="97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</row>
    <row r="976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</row>
    <row r="977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</row>
    <row r="978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</row>
    <row r="979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</row>
    <row r="980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</row>
    <row r="98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</row>
    <row r="982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</row>
    <row r="983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</row>
    <row r="984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</row>
    <row r="98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</row>
    <row r="986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</row>
    <row r="987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</row>
    <row r="988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</row>
    <row r="989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</row>
    <row r="990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</row>
    <row r="99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</row>
    <row r="992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</row>
    <row r="993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</row>
    <row r="994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</row>
    <row r="99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</row>
    <row r="996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</row>
    <row r="997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</row>
    <row r="998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</row>
    <row r="999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</row>
    <row r="1000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</row>
    <row r="1001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</row>
    <row r="1002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</row>
    <row r="1003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</row>
    <row r="1004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</row>
    <row r="1005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</row>
    <row r="1006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</row>
    <row r="1007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</row>
    <row r="1008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</row>
    <row r="1009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</row>
    <row r="1010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</row>
    <row r="1011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</row>
    <row r="1012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</row>
    <row r="1013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</row>
    <row r="1014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</row>
    <row r="1015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</row>
    <row r="1016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</row>
    <row r="1017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</row>
    <row r="1018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</row>
    <row r="1019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</row>
    <row r="1020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</row>
  </sheetData>
  <mergeCells count="35">
    <mergeCell ref="B2:D2"/>
    <mergeCell ref="E2:E59"/>
    <mergeCell ref="B3:B4"/>
    <mergeCell ref="C3:C4"/>
    <mergeCell ref="D3:D4"/>
    <mergeCell ref="C59:D59"/>
    <mergeCell ref="G50:H50"/>
    <mergeCell ref="F51:H51"/>
    <mergeCell ref="G57:H57"/>
    <mergeCell ref="F58:H58"/>
    <mergeCell ref="G59:H59"/>
    <mergeCell ref="B60:H60"/>
    <mergeCell ref="B61:E66"/>
    <mergeCell ref="F61:H66"/>
    <mergeCell ref="A1:A66"/>
    <mergeCell ref="I1:I66"/>
    <mergeCell ref="M1:M66"/>
    <mergeCell ref="N1:P1"/>
    <mergeCell ref="Q1:Q66"/>
    <mergeCell ref="N2:P66"/>
    <mergeCell ref="F2:H2"/>
    <mergeCell ref="J2:L3"/>
    <mergeCell ref="B1:H1"/>
    <mergeCell ref="F4:H4"/>
    <mergeCell ref="J12:L24"/>
    <mergeCell ref="G15:H15"/>
    <mergeCell ref="G22:H22"/>
    <mergeCell ref="F16:H16"/>
    <mergeCell ref="F23:H23"/>
    <mergeCell ref="G31:H31"/>
    <mergeCell ref="F32:H32"/>
    <mergeCell ref="G38:H38"/>
    <mergeCell ref="F39:H39"/>
    <mergeCell ref="G44:H44"/>
    <mergeCell ref="F45:H45"/>
  </mergeCells>
  <hyperlinks>
    <hyperlink r:id="rId1" ref="N1"/>
    <hyperlink r:id="rId2" ref="H6"/>
    <hyperlink r:id="rId3" ref="H7"/>
    <hyperlink r:id="rId4" ref="H10"/>
    <hyperlink r:id="rId5" ref="H27"/>
    <hyperlink r:id="rId6" ref="H52"/>
  </hyperlinks>
  <drawing r:id="rId7"/>
</worksheet>
</file>