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drawingml.chart+xml" PartName="/xl/charts/chart11.xml"/>
  <Override ContentType="application/vnd.openxmlformats-officedocument.drawingml.chart+xml" PartName="/xl/charts/chart7.xml"/>
  <Override ContentType="application/vnd.openxmlformats-officedocument.drawingml.chart+xml" PartName="/xl/charts/chart14.xml"/>
  <Override ContentType="application/vnd.openxmlformats-officedocument.drawingml.chart+xml" PartName="/xl/charts/chart13.xml"/>
  <Override ContentType="application/vnd.openxmlformats-officedocument.drawingml.chart+xml" PartName="/xl/charts/chart4.xml"/>
  <Override ContentType="application/vnd.openxmlformats-officedocument.drawingml.chart+xml" PartName="/xl/charts/chart2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2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envenuti" sheetId="1" r:id="rId4"/>
    <sheet state="visible" name="Gen" sheetId="2" r:id="rId5"/>
    <sheet state="visible" name="Feb" sheetId="3" r:id="rId6"/>
    <sheet state="visible" name="Mar" sheetId="4" r:id="rId7"/>
    <sheet state="visible" name="Apr" sheetId="5" r:id="rId8"/>
    <sheet state="visible" name="Mag" sheetId="6" r:id="rId9"/>
    <sheet state="visible" name="Giu" sheetId="7" r:id="rId10"/>
    <sheet state="visible" name="Lug" sheetId="8" r:id="rId11"/>
    <sheet state="visible" name="Ago" sheetId="9" r:id="rId12"/>
    <sheet state="visible" name="Sett" sheetId="10" r:id="rId13"/>
    <sheet state="visible" name="Ott" sheetId="11" r:id="rId14"/>
    <sheet state="visible" name="Nov" sheetId="12" r:id="rId15"/>
    <sheet state="visible" name="Dic" sheetId="13" r:id="rId16"/>
    <sheet state="visible" name="Anno 2025" sheetId="14" r:id="rId17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1">
      <text>
        <t xml:space="preserve">Molto carino il recap dei risparmi messo in grande con anche l'immagine del salvadanaio! Ho solo qualche dubbio sulla scelta dei colori: il watermelon non è il colore che associamo al risparmio (usiamo invece il teal). Anche tralasciando le brand guidelines, essendo vicino al rosso dà più l'idea di un avviso che di una cosa positiva. Proviamo a usare il teal anche qui e vediamo se ci piace?
	-Eleonora Francese
Potrebbe essere un'opzione anche tenere in blu entrambe le tabelle (entrate e uscite), per poi usare il teal qui sotto per il risparmio.
	-Eleonora Francese
----
Forse non ho compreso io la logica, ma mi chiedevo come mai queste celle siano bianche mentre quelle nella categoria casa sono tutte grigie :)
	-Eleonora Francese
In realtà ho usato il bianco quello indicato nel brandbook per differenziarlo dal resto del foglio. Se pensi non stia bene con il resto lo tolgo :)
	-Giacomo Della Valle
Intendi il grigio chiaro? Perché per me va benissimo usarlo, unico dubbio è che vedo alcune celle bianche e alcune grigine. ES cella F7 è grigina mentre F19 è bianca. Ti risulta?
	-Eleonora Francese
Ah scusa non avevo capito! Cavolo, hai ragione. No, non c'è nessuna logica dietro, correggo subito
	-Giacomo Della Valle
----
@giacomo.dellavalle@switcho.it mi piace l'idea del banner laterale, l'unica difficoltà che vedo è che se non linkiamo la pagina nuova-pratica difficilmente ci porterà qualcosa. Fa un po' strano vedere il bottone "scopri di più" che però non è cliccabile e quindi non ti permette davvero di arrivare sul sito. 
Ho provato a vedere se si riesce inserire il link sull'immagine o nelle celle ma non sono riuscita. Hai voglia di pensare tu a come potremmo fare? Eventualmente valutiamo di ricreare il copy non come immagine ma come testo nelle celle, così dovremmo poter linkare l'URL: https://www.switcho.it/nuova-pratica/ (userei questa pagina da cui puoi poi scegliere il vertical che ti interessa)
	-Eleonora Francese
@eleonora.francese@switcho.it Si, ci avevo pensato anch'io. Avevo provato ad inserire il link sull'intera cella del banner, ma con le immagini sopra non funzionava.
Ora magari provo due cose:
1. creare un banner inserendo il copy al posto dell'immagine, come suggerivi tu;
2. copiare da figma il copy "risparmia sulle tue bollette, switcha" ma senza la CTA "scopri di più", e magari inserire due celle per la CTA in alto e in basso del banner dove inserisco manualmente la CTA e la linko alla nuova pratica
	-Giacomo Della Valle
----
@giacomo.dellavalle@switcho.it qua potremmo aggiungere il totale così da avere una panoramica di quando speso, guadagnato e risparmiato nell'anno
	-Eleonora Francese</t>
      </text>
    </comment>
  </commentList>
</comments>
</file>

<file path=xl/sharedStrings.xml><?xml version="1.0" encoding="utf-8"?>
<sst xmlns="http://schemas.openxmlformats.org/spreadsheetml/2006/main" count="1043" uniqueCount="181">
  <si>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</si>
  <si>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Gennaio 2025 - Bilancio Mensile</t>
  </si>
  <si>
    <t>tot</t>
  </si>
  <si>
    <t>SCARICA QUI L'APP DI SWITCHO</t>
  </si>
  <si>
    <t>Entrate Mensili</t>
  </si>
  <si>
    <t>Uscite Mensili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</si>
  <si>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</si>
  <si>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t>Categoria</t>
  </si>
  <si>
    <t>Importo</t>
  </si>
  <si>
    <t>Note</t>
  </si>
  <si>
    <t>Sotto-categoria</t>
  </si>
  <si>
    <t>Casa 🏠</t>
  </si>
  <si>
    <t>Percentuale</t>
  </si>
  <si>
    <t>Stipendio 1</t>
  </si>
  <si>
    <t>Mutuo/Affitto</t>
  </si>
  <si>
    <t>Stipendio 2</t>
  </si>
  <si>
    <t>Bolletta Luce</t>
  </si>
  <si>
    <t>❗Ottimizza con Switcho</t>
  </si>
  <si>
    <t>Vendita Usato</t>
  </si>
  <si>
    <t>Bolletta Gas</t>
  </si>
  <si>
    <t>Affitto Immobile</t>
  </si>
  <si>
    <t>Bolletta Acqua</t>
  </si>
  <si>
    <t>Entrate Extra</t>
  </si>
  <si>
    <t>TARI</t>
  </si>
  <si>
    <t>-</t>
  </si>
  <si>
    <t>Telefono fisso e Internet</t>
  </si>
  <si>
    <t>Pay TV</t>
  </si>
  <si>
    <t>Manutenzione</t>
  </si>
  <si>
    <t>Spese Condominiali</t>
  </si>
  <si>
    <t>Altro</t>
  </si>
  <si>
    <t>TOTALE</t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</si>
  <si>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</si>
  <si>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t>Spesa</t>
  </si>
  <si>
    <t>Pranzo a Lavoro</t>
  </si>
  <si>
    <t>Ristorante</t>
  </si>
  <si>
    <t>Bar</t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</si>
  <si>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</si>
  <si>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t>Abbonamento Mezzi</t>
  </si>
  <si>
    <t>Bollo</t>
  </si>
  <si>
    <t>Carburante</t>
  </si>
  <si>
    <t>Assicurazione Auto</t>
  </si>
  <si>
    <t>Parcheggio</t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</si>
  <si>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</si>
  <si>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t>Cinema</t>
  </si>
  <si>
    <t>Concerti</t>
  </si>
  <si>
    <t>Eventi</t>
  </si>
  <si>
    <t>Hobby</t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</si>
  <si>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</si>
  <si>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t>Medicine</t>
  </si>
  <si>
    <t>Esami</t>
  </si>
  <si>
    <t>Visite</t>
  </si>
  <si>
    <t>Cura personale 💇‍♂️</t>
  </si>
  <si>
    <t>Palestra</t>
  </si>
  <si>
    <t>Parrucchiere</t>
  </si>
  <si>
    <t>Estetista</t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</si>
  <si>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</si>
  <si>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t>Telefonia Mobile</t>
  </si>
  <si>
    <t>Abbigliamento</t>
  </si>
  <si>
    <t xml:space="preserve">Piattaforme Streaming </t>
  </si>
  <si>
    <t>Tabacchi</t>
  </si>
  <si>
    <t xml:space="preserve">TOTALE ENTRATE </t>
  </si>
  <si>
    <t xml:space="preserve">TOTALE USCITE </t>
  </si>
  <si>
    <t>Risparmi Mensili</t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</si>
  <si>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</si>
  <si>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Febbraio 2025 -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</si>
  <si>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</si>
  <si>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  <sz val="10.0"/>
      </rPr>
      <t xml:space="preserve">Alimentari </t>
    </r>
    <r>
      <rPr>
        <rFont val="Inter"/>
        <b/>
        <color rgb="FF2364AE"/>
        <sz val="10.0"/>
      </rPr>
      <t>🍕</t>
    </r>
  </si>
  <si>
    <r>
      <rPr>
        <rFont val="Inter"/>
        <b/>
        <color rgb="FF2364AE"/>
        <sz val="10.0"/>
      </rPr>
      <t>Trasporti</t>
    </r>
    <r>
      <rPr>
        <rFont val="Inter"/>
        <b/>
        <color rgb="FF2364AE"/>
        <sz val="10.0"/>
      </rPr>
      <t xml:space="preserve"> 🚗</t>
    </r>
  </si>
  <si>
    <r>
      <rPr>
        <rFont val="Inter"/>
        <b/>
        <color rgb="FF2364AE"/>
        <sz val="10.0"/>
      </rPr>
      <t xml:space="preserve">Svago </t>
    </r>
    <r>
      <rPr>
        <rFont val="Inter"/>
        <b/>
        <color rgb="FF2364AE"/>
        <sz val="10.0"/>
      </rPr>
      <t>🎪</t>
    </r>
  </si>
  <si>
    <r>
      <rPr>
        <rFont val="Inter"/>
        <b/>
        <color rgb="FF2364AE"/>
        <sz val="10.0"/>
      </rPr>
      <t xml:space="preserve">Salute </t>
    </r>
    <r>
      <rPr>
        <rFont val="Inter"/>
        <b/>
        <color rgb="FF2364AE"/>
        <sz val="10.0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</si>
  <si>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</si>
  <si>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</si>
  <si>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Marzo 2025 -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</si>
  <si>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</si>
  <si>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t>TOTALE 1</t>
  </si>
  <si>
    <r>
      <rPr>
        <rFont val="Inter"/>
        <b/>
        <color rgb="FF2364AE"/>
        <sz val="10.0"/>
      </rPr>
      <t xml:space="preserve">Alimentari </t>
    </r>
    <r>
      <rPr>
        <rFont val="Inter"/>
        <b/>
        <color rgb="FF2364AE"/>
        <sz val="10.0"/>
      </rPr>
      <t>🍕</t>
    </r>
  </si>
  <si>
    <t>TOTALE 2</t>
  </si>
  <si>
    <r>
      <rPr>
        <rFont val="Inter"/>
        <b/>
        <color rgb="FF2364AE"/>
        <sz val="10.0"/>
      </rPr>
      <t>Trasporti</t>
    </r>
    <r>
      <rPr>
        <rFont val="Inter"/>
        <b/>
        <color rgb="FF2364AE"/>
        <sz val="10.0"/>
      </rPr>
      <t xml:space="preserve"> 🚗</t>
    </r>
  </si>
  <si>
    <t>TOTALE 3</t>
  </si>
  <si>
    <r>
      <rPr>
        <rFont val="Inter"/>
        <b/>
        <color rgb="FF2364AE"/>
        <sz val="10.0"/>
      </rPr>
      <t xml:space="preserve">Svago </t>
    </r>
    <r>
      <rPr>
        <rFont val="Inter"/>
        <b/>
        <color rgb="FF2364AE"/>
        <sz val="10.0"/>
      </rPr>
      <t>🎪</t>
    </r>
  </si>
  <si>
    <t>TOTALE 4</t>
  </si>
  <si>
    <r>
      <rPr>
        <rFont val="Inter"/>
        <b/>
        <color rgb="FF2364AE"/>
        <sz val="10.0"/>
      </rPr>
      <t xml:space="preserve">Salute </t>
    </r>
    <r>
      <rPr>
        <rFont val="Inter"/>
        <b/>
        <color rgb="FF2364AE"/>
        <sz val="10.0"/>
      </rPr>
      <t>👩‍⚕️</t>
    </r>
  </si>
  <si>
    <t>TOTALE 5</t>
  </si>
  <si>
    <t>TOTALE 6</t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</si>
  <si>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</si>
  <si>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t>TOTALE 7</t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</si>
  <si>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</si>
  <si>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Aprile 2025 -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</si>
  <si>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</si>
  <si>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  <sz val="10.0"/>
      </rPr>
      <t xml:space="preserve">Alimentari </t>
    </r>
    <r>
      <rPr>
        <rFont val="Inter"/>
        <b/>
        <color rgb="FF2364AE"/>
        <sz val="10.0"/>
      </rPr>
      <t>🍕</t>
    </r>
  </si>
  <si>
    <r>
      <rPr>
        <rFont val="Inter"/>
        <b/>
        <color rgb="FF2364AE"/>
        <sz val="10.0"/>
      </rPr>
      <t>Trasporti</t>
    </r>
    <r>
      <rPr>
        <rFont val="Inter"/>
        <b/>
        <color rgb="FF2364AE"/>
        <sz val="10.0"/>
      </rPr>
      <t xml:space="preserve"> 🚗</t>
    </r>
  </si>
  <si>
    <r>
      <rPr>
        <rFont val="Inter"/>
        <b/>
        <color rgb="FF2364AE"/>
        <sz val="10.0"/>
      </rPr>
      <t xml:space="preserve">Svago </t>
    </r>
    <r>
      <rPr>
        <rFont val="Inter"/>
        <b/>
        <color rgb="FF2364AE"/>
        <sz val="10.0"/>
      </rPr>
      <t>🎪</t>
    </r>
  </si>
  <si>
    <r>
      <rPr>
        <rFont val="Inter"/>
        <b/>
        <color rgb="FF2364AE"/>
        <sz val="10.0"/>
      </rPr>
      <t xml:space="preserve">Salute </t>
    </r>
    <r>
      <rPr>
        <rFont val="Inter"/>
        <b/>
        <color rgb="FF2364AE"/>
        <sz val="10.0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</si>
  <si>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</si>
  <si>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</si>
  <si>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Maggio 2025 -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</si>
  <si>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</si>
  <si>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  <sz val="10.0"/>
      </rPr>
      <t xml:space="preserve">Alimentari </t>
    </r>
    <r>
      <rPr>
        <rFont val="Inter"/>
        <b/>
        <color rgb="FF2364AE"/>
        <sz val="10.0"/>
      </rPr>
      <t>🍕</t>
    </r>
  </si>
  <si>
    <r>
      <rPr>
        <rFont val="Inter"/>
        <b/>
        <color rgb="FF2364AE"/>
        <sz val="10.0"/>
      </rPr>
      <t>Trasporti</t>
    </r>
    <r>
      <rPr>
        <rFont val="Inter"/>
        <b/>
        <color rgb="FF2364AE"/>
        <sz val="10.0"/>
      </rPr>
      <t xml:space="preserve"> 🚗</t>
    </r>
  </si>
  <si>
    <r>
      <rPr>
        <rFont val="Inter"/>
        <b/>
        <color rgb="FF2364AE"/>
        <sz val="10.0"/>
      </rPr>
      <t xml:space="preserve">Svago </t>
    </r>
    <r>
      <rPr>
        <rFont val="Inter"/>
        <b/>
        <color rgb="FF2364AE"/>
        <sz val="10.0"/>
      </rPr>
      <t>🎪</t>
    </r>
  </si>
  <si>
    <r>
      <rPr>
        <rFont val="Inter"/>
        <b/>
        <color rgb="FF2364AE"/>
        <sz val="10.0"/>
      </rPr>
      <t xml:space="preserve">Salute </t>
    </r>
    <r>
      <rPr>
        <rFont val="Inter"/>
        <b/>
        <color rgb="FF2364AE"/>
        <sz val="10.0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</si>
  <si>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</si>
  <si>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</si>
  <si>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Giugno 2025 -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</si>
  <si>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</si>
  <si>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  <sz val="10.0"/>
      </rPr>
      <t xml:space="preserve">Alimentari </t>
    </r>
    <r>
      <rPr>
        <rFont val="Inter"/>
        <b/>
        <color rgb="FF2364AE"/>
        <sz val="10.0"/>
      </rPr>
      <t>🍕</t>
    </r>
  </si>
  <si>
    <r>
      <rPr>
        <rFont val="Inter"/>
        <b/>
        <color rgb="FF2364AE"/>
        <sz val="10.0"/>
      </rPr>
      <t>Trasporti</t>
    </r>
    <r>
      <rPr>
        <rFont val="Inter"/>
        <b/>
        <color rgb="FF2364AE"/>
        <sz val="10.0"/>
      </rPr>
      <t xml:space="preserve"> 🚗</t>
    </r>
  </si>
  <si>
    <r>
      <rPr>
        <rFont val="Inter"/>
        <b/>
        <color rgb="FF2364AE"/>
        <sz val="10.0"/>
      </rPr>
      <t xml:space="preserve">Svago </t>
    </r>
    <r>
      <rPr>
        <rFont val="Inter"/>
        <b/>
        <color rgb="FF2364AE"/>
        <sz val="10.0"/>
      </rPr>
      <t>🎪</t>
    </r>
  </si>
  <si>
    <r>
      <rPr>
        <rFont val="Inter"/>
        <b/>
        <color rgb="FF2364AE"/>
        <sz val="10.0"/>
      </rPr>
      <t xml:space="preserve">Salute </t>
    </r>
    <r>
      <rPr>
        <rFont val="Inter"/>
        <b/>
        <color rgb="FF2364AE"/>
        <sz val="10.0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</si>
  <si>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</si>
  <si>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</si>
  <si>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Luglio 2025 -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</si>
  <si>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</si>
  <si>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  <sz val="10.0"/>
      </rPr>
      <t xml:space="preserve">Alimentari </t>
    </r>
    <r>
      <rPr>
        <rFont val="Inter"/>
        <b/>
        <color rgb="FF2364AE"/>
        <sz val="10.0"/>
      </rPr>
      <t>🍕</t>
    </r>
  </si>
  <si>
    <r>
      <rPr>
        <rFont val="Inter"/>
        <b/>
        <color rgb="FF2364AE"/>
        <sz val="10.0"/>
      </rPr>
      <t>Trasporti</t>
    </r>
    <r>
      <rPr>
        <rFont val="Inter"/>
        <b/>
        <color rgb="FF2364AE"/>
        <sz val="10.0"/>
      </rPr>
      <t xml:space="preserve"> 🚗</t>
    </r>
  </si>
  <si>
    <r>
      <rPr>
        <rFont val="Inter"/>
        <b/>
        <color rgb="FF2364AE"/>
        <sz val="10.0"/>
      </rPr>
      <t xml:space="preserve">Svago </t>
    </r>
    <r>
      <rPr>
        <rFont val="Inter"/>
        <b/>
        <color rgb="FF2364AE"/>
        <sz val="10.0"/>
      </rPr>
      <t>🎪</t>
    </r>
  </si>
  <si>
    <r>
      <rPr>
        <rFont val="Inter"/>
        <b/>
        <color rgb="FF2364AE"/>
        <sz val="10.0"/>
      </rPr>
      <t xml:space="preserve">Salute </t>
    </r>
    <r>
      <rPr>
        <rFont val="Inter"/>
        <b/>
        <color rgb="FF2364AE"/>
        <sz val="10.0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</si>
  <si>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</si>
  <si>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</si>
  <si>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Agosto 2025 -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</si>
  <si>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</si>
  <si>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  <sz val="10.0"/>
      </rPr>
      <t xml:space="preserve">Alimentari </t>
    </r>
    <r>
      <rPr>
        <rFont val="Inter"/>
        <b/>
        <color rgb="FF2364AE"/>
        <sz val="10.0"/>
      </rPr>
      <t>🍕</t>
    </r>
  </si>
  <si>
    <r>
      <rPr>
        <rFont val="Inter"/>
        <b/>
        <color rgb="FF2364AE"/>
        <sz val="10.0"/>
      </rPr>
      <t>Trasporti</t>
    </r>
    <r>
      <rPr>
        <rFont val="Inter"/>
        <b/>
        <color rgb="FF2364AE"/>
        <sz val="10.0"/>
      </rPr>
      <t xml:space="preserve"> 🚗</t>
    </r>
  </si>
  <si>
    <r>
      <rPr>
        <rFont val="Inter"/>
        <b/>
        <color rgb="FF2364AE"/>
        <sz val="10.0"/>
      </rPr>
      <t xml:space="preserve">Svago </t>
    </r>
    <r>
      <rPr>
        <rFont val="Inter"/>
        <b/>
        <color rgb="FF2364AE"/>
        <sz val="10.0"/>
      </rPr>
      <t>🎪</t>
    </r>
  </si>
  <si>
    <r>
      <rPr>
        <rFont val="Inter"/>
        <b/>
        <color rgb="FF2364AE"/>
        <sz val="10.0"/>
      </rPr>
      <t xml:space="preserve">Salute </t>
    </r>
    <r>
      <rPr>
        <rFont val="Inter"/>
        <b/>
        <color rgb="FF2364AE"/>
        <sz val="10.0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</si>
  <si>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</si>
  <si>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</si>
  <si>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Settembre 2025 -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</si>
  <si>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</si>
  <si>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  <sz val="10.0"/>
      </rPr>
      <t xml:space="preserve">Alimentari </t>
    </r>
    <r>
      <rPr>
        <rFont val="Inter"/>
        <b/>
        <color rgb="FF2364AE"/>
        <sz val="10.0"/>
      </rPr>
      <t>🍕</t>
    </r>
  </si>
  <si>
    <r>
      <rPr>
        <rFont val="Inter"/>
        <b/>
        <color rgb="FF2364AE"/>
        <sz val="10.0"/>
      </rPr>
      <t>Trasporti</t>
    </r>
    <r>
      <rPr>
        <rFont val="Inter"/>
        <b/>
        <color rgb="FF2364AE"/>
        <sz val="10.0"/>
      </rPr>
      <t xml:space="preserve"> 🚗</t>
    </r>
  </si>
  <si>
    <r>
      <rPr>
        <rFont val="Inter"/>
        <b/>
        <color rgb="FF2364AE"/>
        <sz val="10.0"/>
      </rPr>
      <t xml:space="preserve">Svago </t>
    </r>
    <r>
      <rPr>
        <rFont val="Inter"/>
        <b/>
        <color rgb="FF2364AE"/>
        <sz val="10.0"/>
      </rPr>
      <t>🎪</t>
    </r>
  </si>
  <si>
    <r>
      <rPr>
        <rFont val="Inter"/>
        <b/>
        <color rgb="FF2364AE"/>
        <sz val="10.0"/>
      </rPr>
      <t xml:space="preserve">Salute </t>
    </r>
    <r>
      <rPr>
        <rFont val="Inter"/>
        <b/>
        <color rgb="FF2364AE"/>
        <sz val="10.0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</si>
  <si>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</si>
  <si>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</si>
  <si>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Ottobre 2025 -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</si>
  <si>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</si>
  <si>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  <sz val="10.0"/>
      </rPr>
      <t xml:space="preserve">Alimentari </t>
    </r>
    <r>
      <rPr>
        <rFont val="Inter"/>
        <b/>
        <color rgb="FF2364AE"/>
        <sz val="10.0"/>
      </rPr>
      <t>🍕</t>
    </r>
  </si>
  <si>
    <r>
      <rPr>
        <rFont val="Inter"/>
        <b/>
        <color rgb="FF2364AE"/>
        <sz val="10.0"/>
      </rPr>
      <t>Trasporti</t>
    </r>
    <r>
      <rPr>
        <rFont val="Inter"/>
        <b/>
        <color rgb="FF2364AE"/>
        <sz val="10.0"/>
      </rPr>
      <t xml:space="preserve"> 🚗</t>
    </r>
  </si>
  <si>
    <r>
      <rPr>
        <rFont val="Inter"/>
        <b/>
        <color rgb="FF2364AE"/>
        <sz val="10.0"/>
      </rPr>
      <t xml:space="preserve">Svago </t>
    </r>
    <r>
      <rPr>
        <rFont val="Inter"/>
        <b/>
        <color rgb="FF2364AE"/>
        <sz val="10.0"/>
      </rPr>
      <t>🎪</t>
    </r>
  </si>
  <si>
    <r>
      <rPr>
        <rFont val="Inter"/>
        <b/>
        <color rgb="FF2364AE"/>
        <sz val="10.0"/>
      </rPr>
      <t xml:space="preserve">Salute </t>
    </r>
    <r>
      <rPr>
        <rFont val="Inter"/>
        <b/>
        <color rgb="FF2364AE"/>
        <sz val="10.0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</si>
  <si>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</si>
  <si>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</si>
  <si>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Novembre 2025 -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</si>
  <si>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</si>
  <si>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  <sz val="10.0"/>
      </rPr>
      <t xml:space="preserve">Alimentari </t>
    </r>
    <r>
      <rPr>
        <rFont val="Inter"/>
        <b/>
        <color rgb="FF2364AE"/>
        <sz val="10.0"/>
      </rPr>
      <t>🍕</t>
    </r>
  </si>
  <si>
    <r>
      <rPr>
        <rFont val="Inter"/>
        <b/>
        <color rgb="FF2364AE"/>
        <sz val="10.0"/>
      </rPr>
      <t>Trasporti</t>
    </r>
    <r>
      <rPr>
        <rFont val="Inter"/>
        <b/>
        <color rgb="FF2364AE"/>
        <sz val="10.0"/>
      </rPr>
      <t xml:space="preserve"> 🚗</t>
    </r>
  </si>
  <si>
    <r>
      <rPr>
        <rFont val="Inter"/>
        <b/>
        <color rgb="FF2364AE"/>
        <sz val="10.0"/>
      </rPr>
      <t xml:space="preserve">Svago </t>
    </r>
    <r>
      <rPr>
        <rFont val="Inter"/>
        <b/>
        <color rgb="FF2364AE"/>
        <sz val="10.0"/>
      </rPr>
      <t>🎪</t>
    </r>
  </si>
  <si>
    <r>
      <rPr>
        <rFont val="Inter"/>
        <b/>
        <color rgb="FF2364AE"/>
        <sz val="10.0"/>
      </rPr>
      <t xml:space="preserve">Salute </t>
    </r>
    <r>
      <rPr>
        <rFont val="Inter"/>
        <b/>
        <color rgb="FF2364AE"/>
        <sz val="10.0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</si>
  <si>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</si>
  <si>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</si>
  <si>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Dicembre 2025 -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</si>
  <si>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</si>
  <si>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  <sz val="10.0"/>
      </rPr>
      <t xml:space="preserve">Alimentari </t>
    </r>
    <r>
      <rPr>
        <rFont val="Inter"/>
        <b/>
        <color rgb="FF2364AE"/>
        <sz val="10.0"/>
      </rPr>
      <t>🍕</t>
    </r>
  </si>
  <si>
    <r>
      <rPr>
        <rFont val="Inter"/>
        <b/>
        <color rgb="FF2364AE"/>
        <sz val="10.0"/>
      </rPr>
      <t>Trasporti</t>
    </r>
    <r>
      <rPr>
        <rFont val="Inter"/>
        <b/>
        <color rgb="FF2364AE"/>
        <sz val="10.0"/>
      </rPr>
      <t xml:space="preserve"> 🚗</t>
    </r>
  </si>
  <si>
    <r>
      <rPr>
        <rFont val="Inter"/>
        <b/>
        <color rgb="FF2364AE"/>
        <sz val="10.0"/>
      </rPr>
      <t xml:space="preserve">Svago </t>
    </r>
    <r>
      <rPr>
        <rFont val="Inter"/>
        <b/>
        <color rgb="FF2364AE"/>
        <sz val="10.0"/>
      </rPr>
      <t>🎪</t>
    </r>
  </si>
  <si>
    <r>
      <rPr>
        <rFont val="Inter"/>
        <b/>
        <color rgb="FF2364AE"/>
        <sz val="10.0"/>
      </rPr>
      <t xml:space="preserve">Salute </t>
    </r>
    <r>
      <rPr>
        <rFont val="Inter"/>
        <b/>
        <color rgb="FF2364AE"/>
        <sz val="10.0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</si>
  <si>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</si>
  <si>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</si>
  <si>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Flusso Monetario 2025</t>
  </si>
  <si>
    <t>Quanto vuoi mettere da parte?</t>
  </si>
  <si>
    <t>Risparmi</t>
  </si>
  <si>
    <t>Entrate</t>
  </si>
  <si>
    <t>Uscite</t>
  </si>
  <si>
    <r>
      <rPr>
        <rFont val="Inter"/>
        <color rgb="FF2D3748"/>
        <sz val="12.0"/>
      </rPr>
      <t xml:space="preserve">Imposta la cifra che ti prefissi come obiettivo di risparmio di quest'anno nella </t>
    </r>
    <r>
      <rPr>
        <rFont val="Inter"/>
        <b/>
        <color rgb="FF2D3748"/>
        <sz val="12.0"/>
      </rPr>
      <t>cella verde</t>
    </r>
    <r>
      <rPr>
        <rFont val="Inter"/>
        <color rgb="FF2D3748"/>
        <sz val="12.0"/>
      </rPr>
      <t>, e confrontala con il tuo risparmio effettivo</t>
    </r>
  </si>
  <si>
    <t>Gennaio</t>
  </si>
  <si>
    <t>Obiettivo di risparmio</t>
  </si>
  <si>
    <t>Febbraio</t>
  </si>
  <si>
    <t>Risparmio effettivo</t>
  </si>
  <si>
    <t>Marzo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</si>
  <si>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</si>
  <si>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</si>
  <si>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</si>
  <si>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</si>
  <si>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</si>
  <si>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</si>
  <si>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</si>
  <si>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</si>
  <si>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</si>
  <si>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Totale</t>
  </si>
  <si>
    <t>SCARICA L'APP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</si>
</sst>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[$€]#,##0.00"/>
  </numFmts>
  <fonts count="50">
    <font>
      <sz val="10.0"/>
      <color rgb="FF000000"/>
      <name val="Arial"/>
      <scheme val="minor"/>
    </font>
    <font>
      <sz val="12.0"/>
      <color theme="1"/>
      <name val="Inter"/>
    </font>
    <font>
      <color theme="1"/>
      <name val="Inter"/>
    </font>
    <font>
      <b/>
      <sz val="18.0"/>
      <color theme="1"/>
      <name val="Rubik"/>
    </font>
    <font>
      <b/>
      <sz val="11.0"/>
      <color rgb="FFF7F8FA"/>
      <name val="Inter"/>
    </font>
    <font>
      <b/>
      <sz val="20.0"/>
      <color rgb="FFF7F8FA"/>
      <name val="Rubik"/>
    </font>
    <font>
      <b/>
      <sz val="12.0"/>
      <color rgb="FFF7F8FA"/>
      <name val="Rubik"/>
    </font>
    <font/>
    <font>
      <b/>
      <sz val="12.0"/>
      <color theme="1"/>
      <name val="Rubik"/>
    </font>
    <font>
      <sz val="12.0"/>
      <color theme="1"/>
      <name val="Rubik"/>
    </font>
    <font>
      <b/>
      <i/>
      <color rgb="FF2364AE"/>
      <name val="Inter"/>
    </font>
    <font>
      <i/>
      <color theme="1"/>
      <name val="Inter"/>
    </font>
    <font>
      <b/>
      <color rgb="FF2364AE"/>
      <name val="Inter"/>
    </font>
    <font>
      <b/>
      <i/>
      <color rgb="FFFF5E7B"/>
      <name val="Inter"/>
    </font>
    <font>
      <sz val="10.0"/>
      <color theme="1"/>
      <name val="Inter"/>
    </font>
    <font>
      <b/>
      <color theme="1"/>
      <name val="Inter"/>
    </font>
    <font>
      <sz val="11.0"/>
      <color rgb="FF000000"/>
      <name val="Rubik"/>
    </font>
    <font>
      <b/>
      <sz val="11.0"/>
      <color theme="1"/>
      <name val="Rubik"/>
    </font>
    <font>
      <b/>
      <color rgb="FFFF5E7B"/>
      <name val="Inter"/>
    </font>
    <font>
      <b/>
      <u/>
      <color rgb="FFFF5E7B"/>
      <name val="Inter"/>
    </font>
    <font>
      <b/>
      <color theme="6"/>
      <name val="Inter"/>
    </font>
    <font>
      <b/>
      <sz val="10.0"/>
      <color rgb="FF2364AE"/>
      <name val="Inter"/>
    </font>
    <font>
      <b/>
      <sz val="14.0"/>
      <color rgb="FFF7F8FA"/>
      <name val="Rubik"/>
    </font>
    <font>
      <b/>
      <sz val="18.0"/>
      <color rgb="FF2364AE"/>
      <name val="Inter"/>
    </font>
    <font>
      <sz val="18.0"/>
      <color theme="1"/>
      <name val="Inter"/>
    </font>
    <font>
      <b/>
      <sz val="24.0"/>
      <color rgb="FFF7F8FA"/>
      <name val="Rubik"/>
    </font>
    <font>
      <b/>
      <sz val="24.0"/>
      <color rgb="FF02B4AD"/>
      <name val="Inter"/>
    </font>
    <font>
      <b/>
      <sz val="11.0"/>
      <color rgb="FF2364AE"/>
      <name val="Inter"/>
    </font>
    <font>
      <b/>
      <sz val="10.0"/>
      <color rgb="FFFF5E7B"/>
      <name val="Inter"/>
    </font>
    <font>
      <b/>
      <u/>
      <sz val="10.0"/>
      <color rgb="FFFF5E7B"/>
      <name val="Inter"/>
    </font>
    <font>
      <b/>
      <sz val="10.0"/>
      <color theme="6"/>
      <name val="Inter"/>
    </font>
    <font>
      <b/>
      <sz val="20.0"/>
      <color theme="0"/>
      <name val="Rubik"/>
    </font>
    <font>
      <b/>
      <sz val="28.0"/>
      <color rgb="FFF7F8FA"/>
      <name val="Rubik"/>
    </font>
    <font>
      <b/>
      <sz val="28.0"/>
      <color rgb="FF02B4AD"/>
      <name val="Inter"/>
    </font>
    <font>
      <b/>
      <sz val="18.0"/>
      <color theme="1"/>
      <name val="Inter"/>
    </font>
    <font>
      <b/>
      <sz val="24.0"/>
      <color rgb="FFF7F8FA"/>
      <name val="Inter"/>
    </font>
    <font>
      <sz val="24.0"/>
      <color theme="1"/>
      <name val="Inter"/>
    </font>
    <font>
      <sz val="24.0"/>
      <color theme="1"/>
      <name val="Arial"/>
      <scheme val="minor"/>
    </font>
    <font>
      <b/>
      <sz val="18.0"/>
      <color rgb="FF2D3748"/>
      <name val="Rubik"/>
    </font>
    <font>
      <sz val="17.0"/>
      <color theme="1"/>
      <name val="Inter"/>
    </font>
    <font>
      <b/>
      <sz val="15.0"/>
      <color rgb="FF2D3748"/>
      <name val="Rubik"/>
    </font>
    <font>
      <b/>
      <sz val="12.0"/>
      <color theme="0"/>
      <name val="Rubik"/>
    </font>
    <font>
      <sz val="12.0"/>
      <color rgb="FF2D3748"/>
      <name val="Inter"/>
    </font>
    <font>
      <b/>
      <sz val="14.0"/>
      <color theme="0"/>
      <name val="Rubik"/>
    </font>
    <font>
      <b/>
      <sz val="12.0"/>
      <color theme="1"/>
      <name val="Inter"/>
    </font>
    <font>
      <b/>
      <sz val="10.0"/>
      <color theme="1"/>
      <name val="Inter"/>
    </font>
    <font>
      <b/>
      <sz val="14.0"/>
      <color theme="1"/>
      <name val="Rubik"/>
    </font>
    <font>
      <b/>
      <sz val="14.0"/>
      <color rgb="FFFFFFFF"/>
      <name val="Rubik"/>
    </font>
    <font>
      <b/>
      <sz val="15.0"/>
      <color theme="1"/>
      <name val="Inter"/>
    </font>
    <font>
      <b/>
      <sz val="15.0"/>
      <color rgb="FFF7F8FA"/>
      <name val="Inter"/>
    </font>
  </fonts>
  <fills count="18">
    <fill>
      <patternFill patternType="none"/>
    </fill>
    <fill>
      <patternFill patternType="lightGray"/>
    </fill>
    <fill>
      <patternFill patternType="solid">
        <fgColor rgb="FFFFF2CC"/>
        <bgColor rgb="FFFFF2CC"/>
      </patternFill>
    </fill>
    <fill>
      <patternFill patternType="solid">
        <fgColor rgb="FFFF5E7B"/>
        <bgColor rgb="FFFF5E7B"/>
      </patternFill>
    </fill>
    <fill>
      <patternFill patternType="solid">
        <fgColor rgb="FF2364AE"/>
        <bgColor rgb="FF2364AE"/>
      </patternFill>
    </fill>
    <fill>
      <patternFill patternType="solid">
        <fgColor rgb="FFFFFFFF"/>
        <bgColor rgb="FFFFFFFF"/>
      </patternFill>
    </fill>
    <fill>
      <patternFill patternType="solid">
        <fgColor rgb="FFEBF5FF"/>
        <bgColor rgb="FFEBF5FF"/>
      </patternFill>
    </fill>
    <fill>
      <patternFill patternType="solid">
        <fgColor rgb="FFF7F8FA"/>
        <bgColor rgb="FFF7F8FA"/>
      </patternFill>
    </fill>
    <fill>
      <patternFill patternType="solid">
        <fgColor rgb="FF02B4AD"/>
        <bgColor rgb="FF02B4AD"/>
      </patternFill>
    </fill>
    <fill>
      <patternFill patternType="solid">
        <fgColor rgb="FFDDFCF8"/>
        <bgColor rgb="FFDDFCF8"/>
      </patternFill>
    </fill>
    <fill>
      <patternFill patternType="solid">
        <fgColor rgb="FFD9FEE1"/>
        <bgColor rgb="FFD9FEE1"/>
      </patternFill>
    </fill>
    <fill>
      <patternFill patternType="solid">
        <fgColor rgb="FFE8F0FE"/>
        <bgColor rgb="FFE8F0FE"/>
      </patternFill>
    </fill>
    <fill>
      <patternFill patternType="solid">
        <fgColor rgb="FFFFD9D9"/>
        <bgColor rgb="FFFFD9D9"/>
      </patternFill>
    </fill>
    <fill>
      <patternFill patternType="solid">
        <fgColor rgb="FF00CC6E"/>
        <bgColor rgb="FF00CC6E"/>
      </patternFill>
    </fill>
    <fill>
      <patternFill patternType="solid">
        <fgColor theme="7"/>
        <bgColor theme="7"/>
      </patternFill>
    </fill>
    <fill>
      <patternFill patternType="solid">
        <fgColor rgb="FF018F97"/>
        <bgColor rgb="FF018F97"/>
      </patternFill>
    </fill>
    <fill>
      <patternFill patternType="solid">
        <fgColor rgb="FF1D508B"/>
        <bgColor rgb="FF1D508B"/>
      </patternFill>
    </fill>
    <fill>
      <patternFill patternType="solid">
        <fgColor rgb="FFE45371"/>
        <bgColor rgb="FFE45371"/>
      </patternFill>
    </fill>
  </fills>
  <borders count="20">
    <border/>
    <border>
      <left style="thick">
        <color rgb="FF2364AE"/>
      </left>
      <top style="thick">
        <color rgb="FF2364AE"/>
      </top>
    </border>
    <border>
      <top style="thick">
        <color rgb="FF2364AE"/>
      </top>
    </border>
    <border>
      <right style="thick">
        <color rgb="FF2364AE"/>
      </right>
      <top style="thick">
        <color rgb="FF2364AE"/>
      </top>
    </border>
    <border>
      <top style="thick">
        <color rgb="FF000000"/>
      </top>
    </border>
    <border>
      <left style="thick">
        <color rgb="FF2364AE"/>
      </left>
    </border>
    <border>
      <right style="thick">
        <color rgb="FF2364AE"/>
      </right>
    </border>
    <border>
      <bottom style="thick">
        <color rgb="FF000000"/>
      </bottom>
    </border>
    <border>
      <left style="thick">
        <color rgb="FF2364AE"/>
      </left>
      <bottom style="thick">
        <color rgb="FF2364AE"/>
      </bottom>
    </border>
    <border>
      <bottom style="thick">
        <color rgb="FF2364AE"/>
      </bottom>
    </border>
    <border>
      <right style="thick">
        <color rgb="FF2364AE"/>
      </right>
      <bottom style="thick">
        <color rgb="FF2364AE"/>
      </bottom>
    </border>
    <border>
      <left style="thick">
        <color rgb="FF00CC6E"/>
      </left>
      <top style="thick">
        <color rgb="FF00CC6E"/>
      </top>
    </border>
    <border>
      <top style="thick">
        <color rgb="FF00CC6E"/>
      </top>
    </border>
    <border>
      <right style="thick">
        <color rgb="FF00CC6E"/>
      </right>
      <top style="thick">
        <color rgb="FF00CC6E"/>
      </top>
    </border>
    <border>
      <left style="thick">
        <color rgb="FF00CC6E"/>
      </left>
    </border>
    <border>
      <right style="thick">
        <color rgb="FF00CC6E"/>
      </right>
    </border>
    <border>
      <left style="thick">
        <color rgb="FF00CC6E"/>
      </left>
      <bottom style="thick">
        <color rgb="FF00CC6E"/>
      </bottom>
    </border>
    <border>
      <bottom style="thick">
        <color rgb="FF00CC6E"/>
      </bottom>
    </border>
    <border>
      <right style="thick">
        <color rgb="FF00CC6E"/>
      </right>
      <bottom style="thick">
        <color rgb="FF00CC6E"/>
      </bottom>
    </border>
    <border>
      <bottom style="thick">
        <color rgb="FFFF5E7B"/>
      </bottom>
    </border>
  </borders>
  <cellStyleXfs count="1">
    <xf borderId="0" fillId="0" fontId="0" numFmtId="0" applyAlignment="1" applyFont="1"/>
  </cellStyleXfs>
  <cellXfs count="108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readingOrder="0" vertical="center"/>
    </xf>
    <xf borderId="0" fillId="0" fontId="2" numFmtId="0" xfId="0" applyFont="1"/>
    <xf borderId="0" fillId="0" fontId="3" numFmtId="0" xfId="0" applyAlignment="1" applyFont="1">
      <alignment horizontal="center" readingOrder="0" vertical="center"/>
    </xf>
    <xf borderId="0" fillId="0" fontId="4" numFmtId="0" xfId="0" applyAlignment="1" applyFont="1">
      <alignment horizontal="center" readingOrder="0" vertical="center"/>
    </xf>
    <xf borderId="0" fillId="3" fontId="5" numFmtId="0" xfId="0" applyAlignment="1" applyFill="1" applyFont="1">
      <alignment horizontal="center" readingOrder="0" shrinkToFit="0" vertical="center" wrapText="0"/>
    </xf>
    <xf borderId="1" fillId="4" fontId="6" numFmtId="0" xfId="0" applyAlignment="1" applyBorder="1" applyFill="1" applyFont="1">
      <alignment horizontal="center" readingOrder="0" vertical="center"/>
    </xf>
    <xf borderId="2" fillId="0" fontId="7" numFmtId="0" xfId="0" applyBorder="1" applyFont="1"/>
    <xf borderId="3" fillId="0" fontId="7" numFmtId="0" xfId="0" applyBorder="1" applyFont="1"/>
    <xf borderId="0" fillId="0" fontId="6" numFmtId="0" xfId="0" applyAlignment="1" applyFont="1">
      <alignment vertical="center"/>
    </xf>
    <xf borderId="4" fillId="5" fontId="8" numFmtId="0" xfId="0" applyAlignment="1" applyBorder="1" applyFill="1" applyFont="1">
      <alignment horizontal="center" readingOrder="0" vertical="center"/>
    </xf>
    <xf borderId="4" fillId="0" fontId="7" numFmtId="0" xfId="0" applyBorder="1" applyFont="1"/>
    <xf borderId="0" fillId="0" fontId="9" numFmtId="0" xfId="0" applyFont="1"/>
    <xf borderId="0" fillId="0" fontId="8" numFmtId="0" xfId="0" applyAlignment="1" applyFont="1">
      <alignment vertical="center"/>
    </xf>
    <xf borderId="5" fillId="6" fontId="10" numFmtId="0" xfId="0" applyAlignment="1" applyBorder="1" applyFill="1" applyFont="1">
      <alignment horizontal="center" readingOrder="0" vertical="center"/>
    </xf>
    <xf borderId="0" fillId="6" fontId="10" numFmtId="0" xfId="0" applyAlignment="1" applyFont="1">
      <alignment horizontal="center" readingOrder="0" vertical="center"/>
    </xf>
    <xf borderId="6" fillId="6" fontId="10" numFmtId="0" xfId="0" applyAlignment="1" applyBorder="1" applyFont="1">
      <alignment horizontal="center" readingOrder="0" vertical="center"/>
    </xf>
    <xf borderId="0" fillId="0" fontId="11" numFmtId="0" xfId="0" applyAlignment="1" applyFont="1">
      <alignment horizontal="center" vertical="center"/>
    </xf>
    <xf borderId="5" fillId="0" fontId="7" numFmtId="0" xfId="0" applyBorder="1" applyFont="1"/>
    <xf borderId="6" fillId="0" fontId="7" numFmtId="0" xfId="0" applyBorder="1" applyFont="1"/>
    <xf borderId="5" fillId="6" fontId="12" numFmtId="0" xfId="0" applyAlignment="1" applyBorder="1" applyFont="1">
      <alignment horizontal="center" readingOrder="0" vertical="center"/>
    </xf>
    <xf borderId="0" fillId="5" fontId="13" numFmtId="0" xfId="0" applyAlignment="1" applyFont="1">
      <alignment horizontal="center"/>
    </xf>
    <xf borderId="5" fillId="7" fontId="2" numFmtId="0" xfId="0" applyAlignment="1" applyBorder="1" applyFill="1" applyFont="1">
      <alignment readingOrder="0"/>
    </xf>
    <xf borderId="0" fillId="7" fontId="14" numFmtId="164" xfId="0" applyAlignment="1" applyFont="1" applyNumberFormat="1">
      <alignment readingOrder="0"/>
    </xf>
    <xf borderId="6" fillId="7" fontId="2" numFmtId="0" xfId="0" applyBorder="1" applyFont="1"/>
    <xf borderId="0" fillId="7" fontId="2" numFmtId="164" xfId="0" applyAlignment="1" applyFont="1" applyNumberFormat="1">
      <alignment readingOrder="0"/>
    </xf>
    <xf borderId="0" fillId="0" fontId="15" numFmtId="0" xfId="0" applyFont="1"/>
    <xf borderId="0" fillId="5" fontId="16" numFmtId="164" xfId="0" applyAlignment="1" applyFont="1" applyNumberFormat="1">
      <alignment horizontal="center"/>
    </xf>
    <xf borderId="0" fillId="0" fontId="17" numFmtId="10" xfId="0" applyAlignment="1" applyFont="1" applyNumberFormat="1">
      <alignment horizontal="center"/>
    </xf>
    <xf borderId="5" fillId="7" fontId="18" numFmtId="0" xfId="0" applyAlignment="1" applyBorder="1" applyFont="1">
      <alignment readingOrder="0"/>
    </xf>
    <xf borderId="6" fillId="7" fontId="19" numFmtId="0" xfId="0" applyAlignment="1" applyBorder="1" applyFont="1">
      <alignment readingOrder="0"/>
    </xf>
    <xf borderId="5" fillId="7" fontId="20" numFmtId="0" xfId="0" applyAlignment="1" applyBorder="1" applyFont="1">
      <alignment readingOrder="0"/>
    </xf>
    <xf borderId="5" fillId="0" fontId="2" numFmtId="0" xfId="0" applyBorder="1" applyFont="1"/>
    <xf borderId="6" fillId="0" fontId="2" numFmtId="0" xfId="0" applyBorder="1" applyFont="1"/>
    <xf borderId="5" fillId="7" fontId="12" numFmtId="0" xfId="0" applyAlignment="1" applyBorder="1" applyFont="1">
      <alignment readingOrder="0"/>
    </xf>
    <xf borderId="0" fillId="7" fontId="18" numFmtId="164" xfId="0" applyAlignment="1" applyFont="1" applyNumberFormat="1">
      <alignment readingOrder="0"/>
    </xf>
    <xf borderId="7" fillId="0" fontId="7" numFmtId="0" xfId="0" applyBorder="1" applyFont="1"/>
    <xf borderId="5" fillId="6" fontId="21" numFmtId="0" xfId="0" applyAlignment="1" applyBorder="1" applyFont="1">
      <alignment horizontal="center" readingOrder="0" vertical="center"/>
    </xf>
    <xf borderId="5" fillId="7" fontId="2" numFmtId="0" xfId="0" applyBorder="1" applyFont="1"/>
    <xf borderId="8" fillId="4" fontId="22" numFmtId="0" xfId="0" applyAlignment="1" applyBorder="1" applyFont="1">
      <alignment horizontal="center" readingOrder="0" vertical="center"/>
    </xf>
    <xf borderId="9" fillId="6" fontId="23" numFmtId="164" xfId="0" applyAlignment="1" applyBorder="1" applyFont="1" applyNumberFormat="1">
      <alignment horizontal="center" vertical="center"/>
    </xf>
    <xf borderId="10" fillId="0" fontId="7" numFmtId="0" xfId="0" applyBorder="1" applyFont="1"/>
    <xf borderId="0" fillId="0" fontId="24" numFmtId="0" xfId="0" applyAlignment="1" applyFont="1">
      <alignment horizontal="center" vertical="center"/>
    </xf>
    <xf borderId="0" fillId="8" fontId="25" numFmtId="0" xfId="0" applyAlignment="1" applyFill="1" applyFont="1">
      <alignment horizontal="center" readingOrder="0" vertical="center"/>
    </xf>
    <xf borderId="0" fillId="9" fontId="26" numFmtId="164" xfId="0" applyAlignment="1" applyFill="1" applyFont="1" applyNumberFormat="1">
      <alignment horizontal="center" vertical="center"/>
    </xf>
    <xf borderId="5" fillId="6" fontId="27" numFmtId="0" xfId="0" applyAlignment="1" applyBorder="1" applyFont="1">
      <alignment horizontal="center" readingOrder="0" vertical="center"/>
    </xf>
    <xf borderId="5" fillId="7" fontId="14" numFmtId="0" xfId="0" applyAlignment="1" applyBorder="1" applyFont="1">
      <alignment readingOrder="0"/>
    </xf>
    <xf borderId="6" fillId="7" fontId="14" numFmtId="0" xfId="0" applyBorder="1" applyFont="1"/>
    <xf borderId="5" fillId="7" fontId="28" numFmtId="0" xfId="0" applyAlignment="1" applyBorder="1" applyFont="1">
      <alignment readingOrder="0"/>
    </xf>
    <xf borderId="6" fillId="7" fontId="29" numFmtId="0" xfId="0" applyAlignment="1" applyBorder="1" applyFont="1">
      <alignment readingOrder="0"/>
    </xf>
    <xf borderId="5" fillId="7" fontId="30" numFmtId="0" xfId="0" applyAlignment="1" applyBorder="1" applyFont="1">
      <alignment readingOrder="0"/>
    </xf>
    <xf borderId="5" fillId="7" fontId="21" numFmtId="0" xfId="0" applyAlignment="1" applyBorder="1" applyFont="1">
      <alignment readingOrder="0"/>
    </xf>
    <xf borderId="0" fillId="7" fontId="28" numFmtId="164" xfId="0" applyAlignment="1" applyFont="1" applyNumberFormat="1">
      <alignment readingOrder="0"/>
    </xf>
    <xf borderId="5" fillId="7" fontId="14" numFmtId="0" xfId="0" applyBorder="1" applyFont="1"/>
    <xf borderId="0" fillId="0" fontId="31" numFmtId="0" xfId="0" applyAlignment="1" applyFont="1">
      <alignment horizontal="center" readingOrder="0" shrinkToFit="0" vertical="center" wrapText="0"/>
    </xf>
    <xf borderId="0" fillId="0" fontId="15" numFmtId="0" xfId="0" applyAlignment="1" applyFont="1">
      <alignment vertical="bottom"/>
    </xf>
    <xf borderId="0" fillId="5" fontId="16" numFmtId="164" xfId="0" applyAlignment="1" applyFont="1" applyNumberFormat="1">
      <alignment horizontal="center" vertical="bottom"/>
    </xf>
    <xf borderId="0" fillId="8" fontId="32" numFmtId="0" xfId="0" applyAlignment="1" applyFont="1">
      <alignment horizontal="center" readingOrder="0" vertical="center"/>
    </xf>
    <xf borderId="0" fillId="9" fontId="33" numFmtId="164" xfId="0" applyAlignment="1" applyFont="1" applyNumberFormat="1">
      <alignment horizontal="center" vertical="center"/>
    </xf>
    <xf borderId="0" fillId="0" fontId="34" numFmtId="0" xfId="0" applyAlignment="1" applyFont="1">
      <alignment horizontal="center" readingOrder="0" vertical="center"/>
    </xf>
    <xf borderId="0" fillId="0" fontId="35" numFmtId="0" xfId="0" applyAlignment="1" applyFont="1">
      <alignment horizontal="center" readingOrder="0" vertical="center"/>
    </xf>
    <xf borderId="0" fillId="0" fontId="36" numFmtId="0" xfId="0" applyFont="1"/>
    <xf borderId="0" fillId="0" fontId="37" numFmtId="0" xfId="0" applyFont="1"/>
    <xf borderId="0" fillId="0" fontId="2" numFmtId="164" xfId="0" applyAlignment="1" applyFont="1" applyNumberFormat="1">
      <alignment readingOrder="0"/>
    </xf>
    <xf borderId="0" fillId="0" fontId="2" numFmtId="164" xfId="0" applyFont="1" applyNumberFormat="1"/>
    <xf borderId="0" fillId="5" fontId="38" numFmtId="0" xfId="0" applyAlignment="1" applyFont="1">
      <alignment horizontal="center" readingOrder="0" vertical="center"/>
    </xf>
    <xf borderId="11" fillId="10" fontId="38" numFmtId="0" xfId="0" applyAlignment="1" applyBorder="1" applyFill="1" applyFont="1">
      <alignment horizontal="center" readingOrder="0" vertical="center"/>
    </xf>
    <xf borderId="12" fillId="0" fontId="7" numFmtId="0" xfId="0" applyBorder="1" applyFont="1"/>
    <xf borderId="13" fillId="0" fontId="7" numFmtId="0" xfId="0" applyBorder="1" applyFont="1"/>
    <xf borderId="0" fillId="0" fontId="38" numFmtId="0" xfId="0" applyAlignment="1" applyFont="1">
      <alignment horizontal="center" readingOrder="0" vertical="center"/>
    </xf>
    <xf borderId="0" fillId="0" fontId="39" numFmtId="0" xfId="0" applyAlignment="1" applyFont="1">
      <alignment readingOrder="0" shrinkToFit="0" vertical="center" wrapText="1"/>
    </xf>
    <xf borderId="0" fillId="7" fontId="40" numFmtId="0" xfId="0" applyAlignment="1" applyFont="1">
      <alignment horizontal="center" readingOrder="0" vertical="center"/>
    </xf>
    <xf borderId="0" fillId="8" fontId="41" numFmtId="0" xfId="0" applyAlignment="1" applyFont="1">
      <alignment horizontal="center" readingOrder="0" vertical="center"/>
    </xf>
    <xf borderId="0" fillId="4" fontId="41" numFmtId="0" xfId="0" applyAlignment="1" applyFont="1">
      <alignment horizontal="center" readingOrder="0" vertical="center"/>
    </xf>
    <xf borderId="0" fillId="3" fontId="41" numFmtId="0" xfId="0" applyAlignment="1" applyFont="1">
      <alignment horizontal="center" readingOrder="0" vertical="center"/>
    </xf>
    <xf borderId="14" fillId="5" fontId="42" numFmtId="0" xfId="0" applyAlignment="1" applyBorder="1" applyFont="1">
      <alignment horizontal="left" readingOrder="0" shrinkToFit="0" vertical="center" wrapText="1"/>
    </xf>
    <xf borderId="15" fillId="0" fontId="7" numFmtId="0" xfId="0" applyBorder="1" applyFont="1"/>
    <xf borderId="0" fillId="0" fontId="42" numFmtId="0" xfId="0" applyAlignment="1" applyFont="1">
      <alignment horizontal="left" readingOrder="0" shrinkToFit="0" vertical="center" wrapText="1"/>
    </xf>
    <xf borderId="0" fillId="0" fontId="43" numFmtId="0" xfId="0" applyAlignment="1" applyFont="1">
      <alignment horizontal="center" vertical="center"/>
    </xf>
    <xf borderId="0" fillId="7" fontId="44" numFmtId="0" xfId="0" applyAlignment="1" applyFont="1">
      <alignment horizontal="left" readingOrder="0" vertical="center"/>
    </xf>
    <xf borderId="0" fillId="9" fontId="45" numFmtId="164" xfId="0" applyAlignment="1" applyFont="1" applyNumberFormat="1">
      <alignment horizontal="center" vertical="center"/>
    </xf>
    <xf borderId="0" fillId="11" fontId="14" numFmtId="164" xfId="0" applyAlignment="1" applyFill="1" applyFont="1" applyNumberFormat="1">
      <alignment horizontal="center" vertical="center"/>
    </xf>
    <xf borderId="0" fillId="12" fontId="14" numFmtId="164" xfId="0" applyAlignment="1" applyFill="1" applyFont="1" applyNumberFormat="1">
      <alignment horizontal="center" vertical="center"/>
    </xf>
    <xf borderId="14" fillId="10" fontId="46" numFmtId="164" xfId="0" applyAlignment="1" applyBorder="1" applyFont="1" applyNumberFormat="1">
      <alignment horizontal="center" vertical="center"/>
    </xf>
    <xf borderId="0" fillId="13" fontId="47" numFmtId="164" xfId="0" applyAlignment="1" applyFill="1" applyFont="1" applyNumberFormat="1">
      <alignment horizontal="center" readingOrder="0" vertical="center"/>
    </xf>
    <xf borderId="0" fillId="0" fontId="47" numFmtId="164" xfId="0" applyAlignment="1" applyFont="1" applyNumberFormat="1">
      <alignment horizontal="center" readingOrder="0" vertical="center"/>
    </xf>
    <xf borderId="0" fillId="0" fontId="1" numFmtId="0" xfId="0" applyFont="1"/>
    <xf borderId="14" fillId="14" fontId="46" numFmtId="164" xfId="0" applyAlignment="1" applyBorder="1" applyFill="1" applyFont="1" applyNumberFormat="1">
      <alignment horizontal="center" vertical="center"/>
    </xf>
    <xf borderId="0" fillId="8" fontId="47" numFmtId="164" xfId="0" applyAlignment="1" applyFont="1" applyNumberFormat="1">
      <alignment horizontal="center" vertical="center"/>
    </xf>
    <xf borderId="0" fillId="0" fontId="47" numFmtId="164" xfId="0" applyAlignment="1" applyFont="1" applyNumberFormat="1">
      <alignment horizontal="center" vertical="center"/>
    </xf>
    <xf borderId="0" fillId="0" fontId="39" numFmtId="10" xfId="0" applyAlignment="1" applyFont="1" applyNumberFormat="1">
      <alignment readingOrder="0" shrinkToFit="0" vertical="center" wrapText="1"/>
    </xf>
    <xf borderId="14" fillId="0" fontId="1" numFmtId="0" xfId="0" applyBorder="1" applyFont="1"/>
    <xf borderId="14" fillId="0" fontId="7" numFmtId="0" xfId="0" applyBorder="1" applyFont="1"/>
    <xf borderId="16" fillId="0" fontId="7" numFmtId="0" xfId="0" applyBorder="1" applyFont="1"/>
    <xf borderId="17" fillId="0" fontId="7" numFmtId="0" xfId="0" applyBorder="1" applyFont="1"/>
    <xf borderId="18" fillId="0" fontId="7" numFmtId="0" xfId="0" applyBorder="1" applyFont="1"/>
    <xf borderId="0" fillId="0" fontId="5" numFmtId="0" xfId="0" applyAlignment="1" applyFont="1">
      <alignment horizontal="center" readingOrder="0" shrinkToFit="0" vertical="center" wrapText="0"/>
    </xf>
    <xf borderId="0" fillId="0" fontId="5" numFmtId="0" xfId="0" applyAlignment="1" applyFont="1">
      <alignment horizontal="center" readingOrder="0" shrinkToFit="0" vertical="center" wrapText="0"/>
    </xf>
    <xf borderId="0" fillId="7" fontId="48" numFmtId="0" xfId="0" applyAlignment="1" applyFont="1">
      <alignment horizontal="center" readingOrder="0" vertical="center"/>
    </xf>
    <xf borderId="0" fillId="8" fontId="49" numFmtId="164" xfId="0" applyAlignment="1" applyFont="1" applyNumberFormat="1">
      <alignment horizontal="center" vertical="center"/>
    </xf>
    <xf borderId="0" fillId="4" fontId="49" numFmtId="164" xfId="0" applyAlignment="1" applyFont="1" applyNumberFormat="1">
      <alignment horizontal="center" vertical="center"/>
    </xf>
    <xf borderId="0" fillId="3" fontId="49" numFmtId="164" xfId="0" applyAlignment="1" applyFont="1" applyNumberFormat="1">
      <alignment horizontal="center" vertical="center"/>
    </xf>
    <xf borderId="0" fillId="15" fontId="2" numFmtId="0" xfId="0" applyAlignment="1" applyFill="1" applyFont="1">
      <alignment horizontal="center"/>
    </xf>
    <xf borderId="0" fillId="16" fontId="2" numFmtId="0" xfId="0" applyAlignment="1" applyFill="1" applyFont="1">
      <alignment horizontal="center"/>
    </xf>
    <xf borderId="0" fillId="17" fontId="2" numFmtId="0" xfId="0" applyAlignment="1" applyFill="1" applyFont="1">
      <alignment horizontal="center"/>
    </xf>
    <xf borderId="19" fillId="0" fontId="7" numFmtId="0" xfId="0" applyBorder="1" applyFont="1"/>
    <xf borderId="0" fillId="0" fontId="2" numFmtId="0" xfId="0" applyAlignment="1" applyFont="1">
      <alignment readingOrder="0"/>
    </xf>
    <xf borderId="0" fillId="0" fontId="46" numFmtId="164" xfId="0" applyAlignment="1" applyFont="1" applyNumberFormat="1">
      <alignment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Gen!$J$6:$J$12</c:f>
            </c:strRef>
          </c:cat>
          <c:val>
            <c:numRef>
              <c:f>Gen!$K$6:$K$12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Ott!$J$6:$J$12</c:f>
            </c:strRef>
          </c:cat>
          <c:val>
            <c:numRef>
              <c:f>Ott!$K$6:$K$12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1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Nov!$J$6:$J$12</c:f>
            </c:strRef>
          </c:cat>
          <c:val>
            <c:numRef>
              <c:f>Nov!$K$6:$K$12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1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Dic!$J$6:$J$12</c:f>
            </c:strRef>
          </c:cat>
          <c:val>
            <c:numRef>
              <c:f>Dic!$K$6:$K$12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1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2400">
                <a:solidFill>
                  <a:schemeClr val="dk1"/>
                </a:solidFill>
                <a:latin typeface="Roboto"/>
              </a:defRPr>
            </a:pPr>
            <a:r>
              <a:rPr b="1" sz="2400">
                <a:solidFill>
                  <a:schemeClr val="dk1"/>
                </a:solidFill>
                <a:latin typeface="Roboto"/>
              </a:rPr>
              <a:t>Flusso monetario 2025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'Anno 2025'!$C$3</c:f>
            </c:strRef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'Anno 2025'!$B$4:$B$15</c:f>
            </c:strRef>
          </c:cat>
          <c:val>
            <c:numRef>
              <c:f>'Anno 2025'!$C$4:$C$15</c:f>
              <c:numCache/>
            </c:numRef>
          </c:val>
        </c:ser>
        <c:ser>
          <c:idx val="1"/>
          <c:order val="1"/>
          <c:tx>
            <c:strRef>
              <c:f>'Anno 2025'!$D$3</c:f>
            </c:strRef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'Anno 2025'!$B$4:$B$15</c:f>
            </c:strRef>
          </c:cat>
          <c:val>
            <c:numRef>
              <c:f>'Anno 2025'!$D$4:$D$15</c:f>
              <c:numCache/>
            </c:numRef>
          </c:val>
        </c:ser>
        <c:ser>
          <c:idx val="2"/>
          <c:order val="2"/>
          <c:tx>
            <c:strRef>
              <c:f>'Anno 2025'!$E$3</c:f>
            </c:strRef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cat>
            <c:strRef>
              <c:f>'Anno 2025'!$B$4:$B$15</c:f>
            </c:strRef>
          </c:cat>
          <c:val>
            <c:numRef>
              <c:f>'Anno 2025'!$E$4:$E$15</c:f>
              <c:numCache/>
            </c:numRef>
          </c:val>
        </c:ser>
        <c:axId val="944123928"/>
        <c:axId val="412600452"/>
      </c:barChart>
      <c:catAx>
        <c:axId val="944123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>
                    <a:solidFill>
                      <a:srgbClr val="2D3748"/>
                    </a:solidFill>
                    <a:latin typeface="sans-serif"/>
                  </a:defRPr>
                </a:pPr>
                <a:r>
                  <a:rPr b="1">
                    <a:solidFill>
                      <a:srgbClr val="2D3748"/>
                    </a:solidFill>
                    <a:latin typeface="sans-serif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1600">
                <a:solidFill>
                  <a:schemeClr val="dk1"/>
                </a:solidFill>
                <a:latin typeface="sans-serif"/>
              </a:defRPr>
            </a:pPr>
          </a:p>
        </c:txPr>
        <c:crossAx val="412600452"/>
      </c:catAx>
      <c:valAx>
        <c:axId val="41260045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D3748"/>
                    </a:solidFill>
                    <a:latin typeface="sans-serif"/>
                  </a:defRPr>
                </a:pPr>
                <a:r>
                  <a:rPr b="0">
                    <a:solidFill>
                      <a:srgbClr val="2D3748"/>
                    </a:solidFill>
                    <a:latin typeface="sans-serif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2D3748"/>
                </a:solidFill>
                <a:latin typeface="sans-serif"/>
              </a:defRPr>
            </a:pPr>
          </a:p>
        </c:txPr>
        <c:crossAx val="944123928"/>
      </c:valAx>
    </c:plotArea>
    <c:legend>
      <c:legendPos val="r"/>
      <c:overlay val="0"/>
      <c:txPr>
        <a:bodyPr/>
        <a:lstStyle/>
        <a:p>
          <a:pPr lvl="0">
            <a:defRPr b="1" sz="1800">
              <a:solidFill>
                <a:schemeClr val="dk1"/>
              </a:solidFill>
              <a:latin typeface="sans-serif"/>
            </a:defRPr>
          </a:pPr>
        </a:p>
      </c:txPr>
    </c:legend>
    <c:plotVisOnly val="1"/>
  </c:chart>
  <c:spPr>
    <a:solidFill>
      <a:srgbClr val="F7F8FA"/>
    </a:solidFill>
  </c:spPr>
</c:chartSpace>
</file>

<file path=xl/charts/chart1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bar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dPt>
            <c:idx val="0"/>
            <c:spPr>
              <a:solidFill>
                <a:srgbClr val="00CC6E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rgbClr val="02B4AD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'Anno 2025'!$R$4:$R$5</c:f>
            </c:strRef>
          </c:cat>
          <c:val>
            <c:numRef>
              <c:f>'Anno 2025'!$S$4:$S$5</c:f>
              <c:numCache/>
            </c:numRef>
          </c:val>
        </c:ser>
        <c:ser>
          <c:idx val="1"/>
          <c:order val="1"/>
          <c:cat>
            <c:strRef>
              <c:f>'Anno 2025'!$R$4:$R$5</c:f>
            </c:strRef>
          </c:cat>
          <c:val>
            <c:numRef>
              <c:f>'Anno 2025'!$T$4:$T$5</c:f>
              <c:numCache/>
            </c:numRef>
          </c:val>
        </c:ser>
        <c:ser>
          <c:idx val="2"/>
          <c:order val="2"/>
          <c:cat>
            <c:strRef>
              <c:f>'Anno 2025'!$R$4:$R$5</c:f>
            </c:strRef>
          </c:cat>
          <c:val>
            <c:numRef>
              <c:f>'Anno 2025'!$U$4:$U$5</c:f>
              <c:numCache/>
            </c:numRef>
          </c:val>
        </c:ser>
        <c:axId val="1556996890"/>
        <c:axId val="1146444439"/>
      </c:barChart>
      <c:catAx>
        <c:axId val="155699689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2D3748"/>
                    </a:solidFill>
                    <a:latin typeface="+mn-lt"/>
                  </a:defRPr>
                </a:pPr>
                <a:r>
                  <a:rPr b="0">
                    <a:solidFill>
                      <a:srgbClr val="2D3748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sz="1600">
                <a:solidFill>
                  <a:srgbClr val="2D3748"/>
                </a:solidFill>
                <a:latin typeface="Roboto"/>
              </a:defRPr>
            </a:pPr>
          </a:p>
        </c:txPr>
        <c:crossAx val="1146444439"/>
      </c:catAx>
      <c:valAx>
        <c:axId val="1146444439"/>
        <c:scaling>
          <c:orientation val="minMax"/>
        </c:scaling>
        <c:delete val="0"/>
        <c:axPos val="b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D3748"/>
                    </a:solidFill>
                    <a:latin typeface="+mn-lt"/>
                  </a:defRPr>
                </a:pPr>
                <a:r>
                  <a:rPr b="0">
                    <a:solidFill>
                      <a:srgbClr val="2D3748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2D3748"/>
                </a:solidFill>
                <a:latin typeface="+mn-lt"/>
              </a:defRPr>
            </a:pPr>
          </a:p>
        </c:txPr>
        <c:crossAx val="1556996890"/>
        <c:crosses val="max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424B5A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Feb!$J$6:$J$12</c:f>
            </c:strRef>
          </c:cat>
          <c:val>
            <c:numRef>
              <c:f>Feb!$K$6:$K$12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Mar!$J$6:$J$12</c:f>
            </c:strRef>
          </c:cat>
          <c:val>
            <c:numRef>
              <c:f>Mar!$K$6:$K$12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Apr!$J$6:$J$12</c:f>
            </c:strRef>
          </c:cat>
          <c:val>
            <c:numRef>
              <c:f>Apr!$K$6:$K$12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Mag!$J$6:$J$12</c:f>
            </c:strRef>
          </c:cat>
          <c:val>
            <c:numRef>
              <c:f>Mag!$K$6:$K$12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Giu!$J$6:$J$12</c:f>
            </c:strRef>
          </c:cat>
          <c:val>
            <c:numRef>
              <c:f>Giu!$K$6:$K$12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Lug!$J$6:$J$12</c:f>
            </c:strRef>
          </c:cat>
          <c:val>
            <c:numRef>
              <c:f>Lug!$K$6:$K$12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Ago!$J$6:$J$12</c:f>
            </c:strRef>
          </c:cat>
          <c:val>
            <c:numRef>
              <c:f>Ago!$K$6:$K$12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Sett!$J$6:$J$12</c:f>
            </c:strRef>
          </c:cat>
          <c:val>
            <c:numRef>
              <c:f>Sett!$K$6:$K$12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3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chart" Target="../charts/chart14.xml"/><Relationship Id="rId3" Type="http://schemas.openxmlformats.org/officeDocument/2006/relationships/image" Target="../media/image6.png"/><Relationship Id="rId4" Type="http://schemas.openxmlformats.org/officeDocument/2006/relationships/image" Target="../media/image8.png"/><Relationship Id="rId5" Type="http://schemas.openxmlformats.org/officeDocument/2006/relationships/image" Target="../media/image2.png"/><Relationship Id="rId6" Type="http://schemas.openxmlformats.org/officeDocument/2006/relationships/image" Target="../media/image5.png"/><Relationship Id="rId7" Type="http://schemas.openxmlformats.org/officeDocument/2006/relationships/image" Target="../media/image7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2.png"/><Relationship Id="rId3" Type="http://schemas.openxmlformats.org/officeDocument/2006/relationships/image" Target="../media/image9.png"/><Relationship Id="rId4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152400</xdr:rowOff>
    </xdr:from>
    <xdr:ext cx="5200650" cy="7277100"/>
    <xdr:pic>
      <xdr:nvPicPr>
        <xdr:cNvPr id="0" name="image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419100</xdr:colOff>
      <xdr:row>23</xdr:row>
      <xdr:rowOff>104775</xdr:rowOff>
    </xdr:from>
    <xdr:ext cx="4495800" cy="1295400"/>
    <xdr:pic>
      <xdr:nvPicPr>
        <xdr:cNvPr id="0" name="image3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9525</xdr:colOff>
      <xdr:row>12</xdr:row>
      <xdr:rowOff>19050</xdr:rowOff>
    </xdr:from>
    <xdr:ext cx="4419600" cy="2524125"/>
    <xdr:graphicFrame>
      <xdr:nvGraphicFramePr>
        <xdr:cNvPr id="9" name="Chart 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28575</xdr:colOff>
      <xdr:row>2</xdr:row>
      <xdr:rowOff>57150</xdr:rowOff>
    </xdr:from>
    <xdr:ext cx="5657850" cy="14249400"/>
    <xdr:pic>
      <xdr:nvPicPr>
        <xdr:cNvPr id="0" name="image9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28575</xdr:colOff>
      <xdr:row>12</xdr:row>
      <xdr:rowOff>9525</xdr:rowOff>
    </xdr:from>
    <xdr:ext cx="4352925" cy="2533650"/>
    <xdr:graphicFrame>
      <xdr:nvGraphicFramePr>
        <xdr:cNvPr id="10" name="Chart 1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38100</xdr:colOff>
      <xdr:row>2</xdr:row>
      <xdr:rowOff>19050</xdr:rowOff>
    </xdr:from>
    <xdr:ext cx="5657850" cy="14287500"/>
    <xdr:pic>
      <xdr:nvPicPr>
        <xdr:cNvPr id="0" name="image9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28575</xdr:colOff>
      <xdr:row>12</xdr:row>
      <xdr:rowOff>28575</xdr:rowOff>
    </xdr:from>
    <xdr:ext cx="4371975" cy="2514600"/>
    <xdr:graphicFrame>
      <xdr:nvGraphicFramePr>
        <xdr:cNvPr id="11" name="Chart 1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971550</xdr:colOff>
      <xdr:row>2</xdr:row>
      <xdr:rowOff>19050</xdr:rowOff>
    </xdr:from>
    <xdr:ext cx="5676900" cy="14249400"/>
    <xdr:pic>
      <xdr:nvPicPr>
        <xdr:cNvPr id="0" name="image9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28575</xdr:colOff>
      <xdr:row>12</xdr:row>
      <xdr:rowOff>9525</xdr:rowOff>
    </xdr:from>
    <xdr:ext cx="4371975" cy="2533650"/>
    <xdr:graphicFrame>
      <xdr:nvGraphicFramePr>
        <xdr:cNvPr id="12" name="Chart 1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1209675</xdr:colOff>
      <xdr:row>1</xdr:row>
      <xdr:rowOff>514350</xdr:rowOff>
    </xdr:from>
    <xdr:ext cx="1609725" cy="923925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9525</xdr:colOff>
      <xdr:row>2</xdr:row>
      <xdr:rowOff>28575</xdr:rowOff>
    </xdr:from>
    <xdr:ext cx="5686425" cy="14316075"/>
    <xdr:pic>
      <xdr:nvPicPr>
        <xdr:cNvPr id="0" name="image9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66675</xdr:colOff>
      <xdr:row>1</xdr:row>
      <xdr:rowOff>57150</xdr:rowOff>
    </xdr:from>
    <xdr:ext cx="9267825" cy="7029450"/>
    <xdr:graphicFrame>
      <xdr:nvGraphicFramePr>
        <xdr:cNvPr id="13" name="Chart 1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17</xdr:col>
      <xdr:colOff>47625</xdr:colOff>
      <xdr:row>5</xdr:row>
      <xdr:rowOff>95250</xdr:rowOff>
    </xdr:from>
    <xdr:ext cx="4876800" cy="3533775"/>
    <xdr:graphicFrame>
      <xdr:nvGraphicFramePr>
        <xdr:cNvPr id="14" name="Chart 1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200025</xdr:colOff>
      <xdr:row>1</xdr:row>
      <xdr:rowOff>228600</xdr:rowOff>
    </xdr:from>
    <xdr:ext cx="361950" cy="504825"/>
    <xdr:pic>
      <xdr:nvPicPr>
        <xdr:cNvPr id="0" name="image6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15</xdr:row>
      <xdr:rowOff>66675</xdr:rowOff>
    </xdr:from>
    <xdr:ext cx="9267825" cy="2419350"/>
    <xdr:pic>
      <xdr:nvPicPr>
        <xdr:cNvPr id="0" name="image8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14300" cy="209550"/>
    <xdr:pic>
      <xdr:nvPicPr>
        <xdr:cNvPr id="0" name="image2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19</xdr:row>
      <xdr:rowOff>0</xdr:rowOff>
    </xdr:from>
    <xdr:ext cx="133350" cy="209550"/>
    <xdr:pic>
      <xdr:nvPicPr>
        <xdr:cNvPr id="0" name="image5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</xdr:row>
      <xdr:rowOff>0</xdr:rowOff>
    </xdr:from>
    <xdr:ext cx="180975" cy="209550"/>
    <xdr:pic>
      <xdr:nvPicPr>
        <xdr:cNvPr id="0" name="image7.pn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28575</xdr:colOff>
      <xdr:row>12</xdr:row>
      <xdr:rowOff>28575</xdr:rowOff>
    </xdr:from>
    <xdr:ext cx="4391025" cy="2495550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66675</xdr:colOff>
      <xdr:row>2</xdr:row>
      <xdr:rowOff>47625</xdr:rowOff>
    </xdr:from>
    <xdr:ext cx="5619750" cy="14135100"/>
    <xdr:pic>
      <xdr:nvPicPr>
        <xdr:cNvPr id="0" name="image9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1200150</xdr:colOff>
      <xdr:row>1</xdr:row>
      <xdr:rowOff>476250</xdr:rowOff>
    </xdr:from>
    <xdr:ext cx="1609725" cy="914400"/>
    <xdr:pic>
      <xdr:nvPicPr>
        <xdr:cNvPr id="0" name="image1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933450</xdr:colOff>
      <xdr:row>12</xdr:row>
      <xdr:rowOff>19050</xdr:rowOff>
    </xdr:from>
    <xdr:ext cx="4448175" cy="2466975"/>
    <xdr:graphicFrame>
      <xdr:nvGraphicFramePr>
        <xdr:cNvPr id="2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19050</xdr:colOff>
      <xdr:row>2</xdr:row>
      <xdr:rowOff>19050</xdr:rowOff>
    </xdr:from>
    <xdr:ext cx="5657850" cy="14287500"/>
    <xdr:pic>
      <xdr:nvPicPr>
        <xdr:cNvPr id="0" name="image9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28575</xdr:colOff>
      <xdr:row>12</xdr:row>
      <xdr:rowOff>28575</xdr:rowOff>
    </xdr:from>
    <xdr:ext cx="4371975" cy="2505075"/>
    <xdr:graphicFrame>
      <xdr:nvGraphicFramePr>
        <xdr:cNvPr id="3" name="Chart 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28575</xdr:colOff>
      <xdr:row>2</xdr:row>
      <xdr:rowOff>19050</xdr:rowOff>
    </xdr:from>
    <xdr:ext cx="5667375" cy="14306550"/>
    <xdr:pic>
      <xdr:nvPicPr>
        <xdr:cNvPr id="0" name="image9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19050</xdr:colOff>
      <xdr:row>12</xdr:row>
      <xdr:rowOff>28575</xdr:rowOff>
    </xdr:from>
    <xdr:ext cx="4391025" cy="2505075"/>
    <xdr:graphicFrame>
      <xdr:nvGraphicFramePr>
        <xdr:cNvPr id="4" name="Chart 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971550</xdr:colOff>
      <xdr:row>2</xdr:row>
      <xdr:rowOff>38100</xdr:rowOff>
    </xdr:from>
    <xdr:ext cx="5648325" cy="14268450"/>
    <xdr:pic>
      <xdr:nvPicPr>
        <xdr:cNvPr id="0" name="image9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9525</xdr:colOff>
      <xdr:row>12</xdr:row>
      <xdr:rowOff>38100</xdr:rowOff>
    </xdr:from>
    <xdr:ext cx="4362450" cy="2466975"/>
    <xdr:graphicFrame>
      <xdr:nvGraphicFramePr>
        <xdr:cNvPr id="5" name="Chart 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28575</xdr:colOff>
      <xdr:row>2</xdr:row>
      <xdr:rowOff>19050</xdr:rowOff>
    </xdr:from>
    <xdr:ext cx="5657850" cy="14287500"/>
    <xdr:pic>
      <xdr:nvPicPr>
        <xdr:cNvPr id="0" name="image9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38100</xdr:colOff>
      <xdr:row>12</xdr:row>
      <xdr:rowOff>28575</xdr:rowOff>
    </xdr:from>
    <xdr:ext cx="4343400" cy="2495550"/>
    <xdr:graphicFrame>
      <xdr:nvGraphicFramePr>
        <xdr:cNvPr id="6" name="Chart 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1228725</xdr:colOff>
      <xdr:row>1</xdr:row>
      <xdr:rowOff>485775</xdr:rowOff>
    </xdr:from>
    <xdr:ext cx="1609725" cy="91440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971550</xdr:colOff>
      <xdr:row>1</xdr:row>
      <xdr:rowOff>742950</xdr:rowOff>
    </xdr:from>
    <xdr:ext cx="5686425" cy="14297025"/>
    <xdr:pic>
      <xdr:nvPicPr>
        <xdr:cNvPr id="0" name="image9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19050</xdr:colOff>
      <xdr:row>12</xdr:row>
      <xdr:rowOff>19050</xdr:rowOff>
    </xdr:from>
    <xdr:ext cx="4371975" cy="2505075"/>
    <xdr:graphicFrame>
      <xdr:nvGraphicFramePr>
        <xdr:cNvPr id="7" name="Chart 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28575</xdr:colOff>
      <xdr:row>2</xdr:row>
      <xdr:rowOff>47625</xdr:rowOff>
    </xdr:from>
    <xdr:ext cx="5657850" cy="14239875"/>
    <xdr:pic>
      <xdr:nvPicPr>
        <xdr:cNvPr id="0" name="image9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19050</xdr:colOff>
      <xdr:row>12</xdr:row>
      <xdr:rowOff>28575</xdr:rowOff>
    </xdr:from>
    <xdr:ext cx="4371975" cy="2505075"/>
    <xdr:graphicFrame>
      <xdr:nvGraphicFramePr>
        <xdr:cNvPr id="8" name="Chart 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28575</xdr:colOff>
      <xdr:row>2</xdr:row>
      <xdr:rowOff>19050</xdr:rowOff>
    </xdr:from>
    <xdr:ext cx="5648325" cy="14268450"/>
    <xdr:pic>
      <xdr:nvPicPr>
        <xdr:cNvPr id="0" name="image9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2D3748"/>
      </a:dk1>
      <a:lt1>
        <a:srgbClr val="F7F8FA"/>
      </a:lt1>
      <a:dk2>
        <a:srgbClr val="2D3748"/>
      </a:dk2>
      <a:lt2>
        <a:srgbClr val="F7F8FA"/>
      </a:lt2>
      <a:accent1>
        <a:srgbClr val="02B4AD"/>
      </a:accent1>
      <a:accent2>
        <a:srgbClr val="2364AE"/>
      </a:accent2>
      <a:accent3>
        <a:srgbClr val="FF5E7B"/>
      </a:accent3>
      <a:accent4>
        <a:srgbClr val="DDFCF8"/>
      </a:accent4>
      <a:accent5>
        <a:srgbClr val="EBF5FF"/>
      </a:accent5>
      <a:accent6>
        <a:srgbClr val="46BDC6"/>
      </a:accent6>
      <a:hlink>
        <a:srgbClr val="FF5E7B"/>
      </a:hlink>
      <a:folHlink>
        <a:srgbClr val="FF5E7B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drawing" Target="../drawings/drawing14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mergeCells count="1">
    <mergeCell ref="A1:Z1000"/>
  </mergeCell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126</v>
      </c>
    </row>
    <row r="2" ht="57.0" customHeight="1">
      <c r="A2" s="2"/>
      <c r="B2" s="3" t="s">
        <v>127</v>
      </c>
      <c r="I2" s="4" t="s">
        <v>2</v>
      </c>
      <c r="J2" s="4"/>
      <c r="K2" s="4"/>
      <c r="L2" s="4"/>
      <c r="M2" s="4"/>
      <c r="N2" s="5" t="s">
        <v>3</v>
      </c>
      <c r="Q2" s="4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128</v>
      </c>
      <c r="K3" s="11"/>
      <c r="L3" s="11"/>
      <c r="N3" s="4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20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5">
        <v>40.0</v>
      </c>
      <c r="D6" s="24"/>
      <c r="F6" s="46" t="s">
        <v>14</v>
      </c>
      <c r="G6" s="23">
        <v>5.0</v>
      </c>
      <c r="H6" s="47"/>
      <c r="J6" s="55" t="str">
        <f>F5</f>
        <v>Casa 🏠</v>
      </c>
      <c r="K6" s="56">
        <f>G16</f>
        <v>5</v>
      </c>
      <c r="L6" s="28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5">
        <v>0.0</v>
      </c>
      <c r="D7" s="24"/>
      <c r="F7" s="48" t="s">
        <v>16</v>
      </c>
      <c r="G7" s="23">
        <v>0.0</v>
      </c>
      <c r="H7" s="49" t="s">
        <v>17</v>
      </c>
      <c r="J7" s="55" t="str">
        <f>F17</f>
        <v>Alimentari 🍕</v>
      </c>
      <c r="K7" s="56">
        <f>G23</f>
        <v>5</v>
      </c>
      <c r="L7" s="28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5">
        <v>0.0</v>
      </c>
      <c r="D8" s="24"/>
      <c r="F8" s="50" t="s">
        <v>19</v>
      </c>
      <c r="G8" s="23">
        <v>0.0</v>
      </c>
      <c r="H8" s="49" t="s">
        <v>17</v>
      </c>
      <c r="J8" s="55" t="str">
        <f>F24</f>
        <v>Trasporti 🚗</v>
      </c>
      <c r="K8" s="56">
        <f>G32</f>
        <v>5</v>
      </c>
      <c r="L8" s="28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5">
        <v>0.0</v>
      </c>
      <c r="D9" s="24"/>
      <c r="F9" s="46" t="s">
        <v>21</v>
      </c>
      <c r="G9" s="23">
        <v>0.0</v>
      </c>
      <c r="H9" s="47"/>
      <c r="J9" s="55" t="str">
        <f>F33</f>
        <v>Svago 🎪</v>
      </c>
      <c r="K9" s="56">
        <f>G39</f>
        <v>5</v>
      </c>
      <c r="L9" s="28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5">
        <v>0.0</v>
      </c>
      <c r="D10" s="24"/>
      <c r="F10" s="46" t="s">
        <v>23</v>
      </c>
      <c r="G10" s="23">
        <v>0.0</v>
      </c>
      <c r="H10" s="47"/>
      <c r="J10" s="55" t="str">
        <f>F40</f>
        <v>Salute 👩‍⚕️</v>
      </c>
      <c r="K10" s="56">
        <f>G45</f>
        <v>5</v>
      </c>
      <c r="L10" s="28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5">
        <v>0.0</v>
      </c>
      <c r="D11" s="24"/>
      <c r="F11" s="48" t="s">
        <v>25</v>
      </c>
      <c r="G11" s="23">
        <v>0.0</v>
      </c>
      <c r="H11" s="49" t="s">
        <v>17</v>
      </c>
      <c r="J11" s="55" t="str">
        <f>F46</f>
        <v>Cura personale 💇‍♂️</v>
      </c>
      <c r="K11" s="56">
        <f>G51</f>
        <v>5</v>
      </c>
      <c r="L11" s="28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5">
        <v>0.0</v>
      </c>
      <c r="D12" s="24"/>
      <c r="F12" s="46" t="s">
        <v>26</v>
      </c>
      <c r="G12" s="23">
        <v>0.0</v>
      </c>
      <c r="H12" s="47"/>
      <c r="J12" s="55" t="str">
        <f>F52</f>
        <v>Altro 🛒</v>
      </c>
      <c r="K12" s="56">
        <f>G58</f>
        <v>5</v>
      </c>
      <c r="L12" s="28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2"/>
      <c r="D13" s="33"/>
      <c r="F13" s="46" t="s">
        <v>27</v>
      </c>
      <c r="G13" s="23">
        <v>0.0</v>
      </c>
      <c r="H13" s="47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2"/>
      <c r="D14" s="33"/>
      <c r="F14" s="46" t="s">
        <v>28</v>
      </c>
      <c r="G14" s="23">
        <v>0.0</v>
      </c>
      <c r="H14" s="47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2"/>
      <c r="D15" s="33"/>
      <c r="F15" s="46" t="s">
        <v>29</v>
      </c>
      <c r="G15" s="23">
        <v>0.0</v>
      </c>
      <c r="H15" s="47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2"/>
      <c r="D16" s="33"/>
      <c r="F16" s="51" t="s">
        <v>30</v>
      </c>
      <c r="G16" s="52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2"/>
      <c r="D17" s="33"/>
      <c r="F17" s="37" t="s">
        <v>129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2"/>
      <c r="D18" s="33"/>
      <c r="F18" s="46" t="s">
        <v>32</v>
      </c>
      <c r="G18" s="23">
        <v>5.0</v>
      </c>
      <c r="H18" s="47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2"/>
      <c r="D19" s="33"/>
      <c r="F19" s="46" t="s">
        <v>33</v>
      </c>
      <c r="G19" s="23">
        <v>0.0</v>
      </c>
      <c r="H19" s="47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2"/>
      <c r="D20" s="33"/>
      <c r="F20" s="46" t="s">
        <v>34</v>
      </c>
      <c r="G20" s="23">
        <v>0.0</v>
      </c>
      <c r="H20" s="47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2"/>
      <c r="D21" s="33"/>
      <c r="F21" s="46" t="s">
        <v>35</v>
      </c>
      <c r="G21" s="23">
        <v>0.0</v>
      </c>
      <c r="H21" s="47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2"/>
      <c r="D22" s="33"/>
      <c r="F22" s="46" t="s">
        <v>29</v>
      </c>
      <c r="G22" s="23">
        <v>0.0</v>
      </c>
      <c r="H22" s="47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2"/>
      <c r="D23" s="33"/>
      <c r="F23" s="51" t="s">
        <v>30</v>
      </c>
      <c r="G23" s="52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2"/>
      <c r="D24" s="33"/>
      <c r="F24" s="37" t="s">
        <v>130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2"/>
      <c r="D25" s="33"/>
      <c r="F25" s="46" t="s">
        <v>37</v>
      </c>
      <c r="G25" s="23">
        <v>5.0</v>
      </c>
      <c r="H25" s="47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2"/>
      <c r="D26" s="33"/>
      <c r="F26" s="46" t="s">
        <v>38</v>
      </c>
      <c r="G26" s="23">
        <v>0.0</v>
      </c>
      <c r="H26" s="47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2"/>
      <c r="D27" s="33"/>
      <c r="F27" s="46" t="s">
        <v>39</v>
      </c>
      <c r="G27" s="23">
        <v>0.0</v>
      </c>
      <c r="H27" s="47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2"/>
      <c r="D28" s="33"/>
      <c r="F28" s="48" t="s">
        <v>40</v>
      </c>
      <c r="G28" s="23">
        <v>0.0</v>
      </c>
      <c r="H28" s="49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2"/>
      <c r="D29" s="33"/>
      <c r="F29" s="46" t="s">
        <v>41</v>
      </c>
      <c r="G29" s="23">
        <v>0.0</v>
      </c>
      <c r="H29" s="47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2"/>
      <c r="D30" s="33"/>
      <c r="F30" s="46" t="s">
        <v>27</v>
      </c>
      <c r="G30" s="23">
        <v>0.0</v>
      </c>
      <c r="H30" s="47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2"/>
      <c r="D31" s="33"/>
      <c r="F31" s="46" t="s">
        <v>29</v>
      </c>
      <c r="G31" s="23">
        <v>0.0</v>
      </c>
      <c r="H31" s="47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2"/>
      <c r="D32" s="33"/>
      <c r="F32" s="51" t="s">
        <v>30</v>
      </c>
      <c r="G32" s="52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2"/>
      <c r="D33" s="33"/>
      <c r="F33" s="37" t="s">
        <v>131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2"/>
      <c r="D34" s="33"/>
      <c r="F34" s="46" t="s">
        <v>43</v>
      </c>
      <c r="G34" s="23">
        <v>5.0</v>
      </c>
      <c r="H34" s="47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2"/>
      <c r="D35" s="33"/>
      <c r="F35" s="46" t="s">
        <v>44</v>
      </c>
      <c r="G35" s="23">
        <v>0.0</v>
      </c>
      <c r="H35" s="47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2"/>
      <c r="D36" s="33"/>
      <c r="F36" s="46" t="s">
        <v>45</v>
      </c>
      <c r="G36" s="23">
        <v>0.0</v>
      </c>
      <c r="H36" s="47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2"/>
      <c r="D37" s="33"/>
      <c r="F37" s="46" t="s">
        <v>46</v>
      </c>
      <c r="G37" s="23">
        <v>0.0</v>
      </c>
      <c r="H37" s="47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2"/>
      <c r="D38" s="33"/>
      <c r="F38" s="46" t="s">
        <v>29</v>
      </c>
      <c r="G38" s="23">
        <v>0.0</v>
      </c>
      <c r="H38" s="47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2"/>
      <c r="D39" s="33"/>
      <c r="F39" s="51" t="s">
        <v>30</v>
      </c>
      <c r="G39" s="52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2"/>
      <c r="D40" s="33"/>
      <c r="F40" s="37" t="s">
        <v>132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2"/>
      <c r="D41" s="33"/>
      <c r="F41" s="46" t="s">
        <v>48</v>
      </c>
      <c r="G41" s="23">
        <v>5.0</v>
      </c>
      <c r="H41" s="47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2"/>
      <c r="D42" s="33"/>
      <c r="F42" s="46" t="s">
        <v>49</v>
      </c>
      <c r="G42" s="23">
        <v>0.0</v>
      </c>
      <c r="H42" s="47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2"/>
      <c r="D43" s="33"/>
      <c r="F43" s="46" t="s">
        <v>50</v>
      </c>
      <c r="G43" s="23">
        <v>0.0</v>
      </c>
      <c r="H43" s="47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2"/>
      <c r="D44" s="33"/>
      <c r="F44" s="46" t="s">
        <v>29</v>
      </c>
      <c r="G44" s="23">
        <v>0.0</v>
      </c>
      <c r="H44" s="47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2"/>
      <c r="D45" s="33"/>
      <c r="F45" s="51" t="s">
        <v>30</v>
      </c>
      <c r="G45" s="52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2"/>
      <c r="D46" s="33"/>
      <c r="F46" s="37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2"/>
      <c r="D47" s="33"/>
      <c r="F47" s="46" t="s">
        <v>52</v>
      </c>
      <c r="G47" s="23">
        <v>5.0</v>
      </c>
      <c r="H47" s="47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2"/>
      <c r="D48" s="33"/>
      <c r="F48" s="46" t="s">
        <v>53</v>
      </c>
      <c r="G48" s="23">
        <v>0.0</v>
      </c>
      <c r="H48" s="47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2"/>
      <c r="D49" s="33"/>
      <c r="F49" s="46" t="s">
        <v>54</v>
      </c>
      <c r="G49" s="23">
        <v>0.0</v>
      </c>
      <c r="H49" s="47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2"/>
      <c r="D50" s="33"/>
      <c r="F50" s="46" t="s">
        <v>29</v>
      </c>
      <c r="G50" s="23">
        <v>0.0</v>
      </c>
      <c r="H50" s="47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2"/>
      <c r="D51" s="33"/>
      <c r="F51" s="51" t="s">
        <v>30</v>
      </c>
      <c r="G51" s="52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2"/>
      <c r="D52" s="33"/>
      <c r="F52" s="37" t="s">
        <v>133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2"/>
      <c r="D53" s="33"/>
      <c r="F53" s="48" t="s">
        <v>56</v>
      </c>
      <c r="G53" s="23">
        <v>5.0</v>
      </c>
      <c r="H53" s="49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2"/>
      <c r="D54" s="33"/>
      <c r="F54" s="46" t="s">
        <v>57</v>
      </c>
      <c r="G54" s="23">
        <v>0.0</v>
      </c>
      <c r="H54" s="47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2"/>
      <c r="D55" s="33"/>
      <c r="F55" s="46" t="s">
        <v>58</v>
      </c>
      <c r="G55" s="23">
        <v>0.0</v>
      </c>
      <c r="H55" s="47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2"/>
      <c r="D56" s="33"/>
      <c r="F56" s="46" t="s">
        <v>59</v>
      </c>
      <c r="G56" s="23">
        <v>0.0</v>
      </c>
      <c r="H56" s="47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2"/>
      <c r="D57" s="33"/>
      <c r="F57" s="46" t="s">
        <v>29</v>
      </c>
      <c r="G57" s="23">
        <v>0.0</v>
      </c>
      <c r="H57" s="47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2"/>
      <c r="D58" s="33"/>
      <c r="F58" s="51" t="s">
        <v>30</v>
      </c>
      <c r="G58" s="52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2"/>
      <c r="D59" s="33"/>
      <c r="F59" s="53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43" t="s">
        <v>62</v>
      </c>
      <c r="F62" s="44">
        <f>C60-G60</f>
        <v>5</v>
      </c>
      <c r="J62" s="60"/>
      <c r="K62" s="60"/>
      <c r="L62" s="60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ht="13.5" customHeight="1">
      <c r="J63" s="60"/>
      <c r="K63" s="60"/>
      <c r="L63" s="60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ht="13.5" customHeight="1">
      <c r="J64" s="60"/>
      <c r="K64" s="60"/>
      <c r="L64" s="60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ht="13.5" customHeight="1">
      <c r="J65" s="60"/>
      <c r="K65" s="60"/>
      <c r="L65" s="60"/>
      <c r="R65" s="61"/>
      <c r="S65" s="61"/>
      <c r="T65" s="61"/>
      <c r="U65" s="61"/>
      <c r="V65" s="61"/>
      <c r="W65" s="61"/>
      <c r="X65" s="61"/>
      <c r="Y65" s="61"/>
      <c r="Z65" s="61"/>
      <c r="AA65" s="62"/>
      <c r="AB65" s="62"/>
      <c r="AC65" s="62"/>
    </row>
    <row r="66" ht="13.5" customHeight="1">
      <c r="J66" s="60"/>
      <c r="K66" s="60"/>
      <c r="L66" s="60"/>
      <c r="R66" s="61"/>
      <c r="S66" s="61"/>
      <c r="T66" s="61"/>
      <c r="U66" s="61"/>
      <c r="V66" s="61"/>
      <c r="W66" s="61"/>
      <c r="X66" s="61"/>
      <c r="Y66" s="61"/>
      <c r="Z66" s="61"/>
      <c r="AA66" s="62"/>
      <c r="AB66" s="62"/>
      <c r="AC66" s="62"/>
    </row>
    <row r="67" ht="13.5" customHeight="1">
      <c r="J67" s="60"/>
      <c r="K67" s="60"/>
      <c r="L67" s="60"/>
      <c r="R67" s="61"/>
      <c r="S67" s="61"/>
      <c r="T67" s="61"/>
      <c r="U67" s="61"/>
      <c r="V67" s="61"/>
      <c r="W67" s="61"/>
      <c r="X67" s="61"/>
      <c r="Y67" s="61"/>
      <c r="Z67" s="61"/>
      <c r="AA67" s="62"/>
      <c r="AB67" s="62"/>
      <c r="AC67" s="6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134</v>
      </c>
    </row>
    <row r="2" ht="57.0" customHeight="1">
      <c r="A2" s="2"/>
      <c r="B2" s="3" t="s">
        <v>135</v>
      </c>
      <c r="I2" s="4" t="s">
        <v>2</v>
      </c>
      <c r="J2" s="4"/>
      <c r="K2" s="4"/>
      <c r="L2" s="4"/>
      <c r="M2" s="59"/>
      <c r="N2" s="5" t="s">
        <v>3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136</v>
      </c>
      <c r="K3" s="11"/>
      <c r="L3" s="11"/>
      <c r="N3" s="4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20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5">
        <v>40.0</v>
      </c>
      <c r="D6" s="24"/>
      <c r="F6" s="46" t="s">
        <v>14</v>
      </c>
      <c r="G6" s="23">
        <v>5.0</v>
      </c>
      <c r="H6" s="47"/>
      <c r="J6" s="55" t="str">
        <f>F5</f>
        <v>Casa 🏠</v>
      </c>
      <c r="K6" s="56">
        <f>G16</f>
        <v>5</v>
      </c>
      <c r="L6" s="28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5">
        <v>0.0</v>
      </c>
      <c r="D7" s="24"/>
      <c r="F7" s="48" t="s">
        <v>16</v>
      </c>
      <c r="G7" s="23">
        <v>0.0</v>
      </c>
      <c r="H7" s="49" t="s">
        <v>17</v>
      </c>
      <c r="J7" s="55" t="str">
        <f>F17</f>
        <v>Alimentari 🍕</v>
      </c>
      <c r="K7" s="56">
        <f>G23</f>
        <v>5</v>
      </c>
      <c r="L7" s="28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5">
        <v>0.0</v>
      </c>
      <c r="D8" s="24"/>
      <c r="F8" s="50" t="s">
        <v>19</v>
      </c>
      <c r="G8" s="23">
        <v>0.0</v>
      </c>
      <c r="H8" s="49" t="s">
        <v>17</v>
      </c>
      <c r="J8" s="55" t="str">
        <f>F24</f>
        <v>Trasporti 🚗</v>
      </c>
      <c r="K8" s="56">
        <f>G32</f>
        <v>5</v>
      </c>
      <c r="L8" s="28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5">
        <v>0.0</v>
      </c>
      <c r="D9" s="24"/>
      <c r="F9" s="46" t="s">
        <v>21</v>
      </c>
      <c r="G9" s="23">
        <v>0.0</v>
      </c>
      <c r="H9" s="47"/>
      <c r="J9" s="55" t="str">
        <f>F33</f>
        <v>Svago 🎪</v>
      </c>
      <c r="K9" s="56">
        <f>G39</f>
        <v>5</v>
      </c>
      <c r="L9" s="28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5">
        <v>0.0</v>
      </c>
      <c r="D10" s="24"/>
      <c r="F10" s="46" t="s">
        <v>23</v>
      </c>
      <c r="G10" s="23">
        <v>0.0</v>
      </c>
      <c r="H10" s="47"/>
      <c r="J10" s="55" t="str">
        <f>F40</f>
        <v>Salute 👩‍⚕️</v>
      </c>
      <c r="K10" s="56">
        <f>G45</f>
        <v>5</v>
      </c>
      <c r="L10" s="28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5">
        <v>0.0</v>
      </c>
      <c r="D11" s="24"/>
      <c r="F11" s="48" t="s">
        <v>25</v>
      </c>
      <c r="G11" s="23">
        <v>0.0</v>
      </c>
      <c r="H11" s="49" t="s">
        <v>17</v>
      </c>
      <c r="J11" s="55" t="str">
        <f>F46</f>
        <v>Cura personale 💇‍♂️</v>
      </c>
      <c r="K11" s="56">
        <f>G51</f>
        <v>5</v>
      </c>
      <c r="L11" s="28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5">
        <v>0.0</v>
      </c>
      <c r="D12" s="24"/>
      <c r="F12" s="46" t="s">
        <v>26</v>
      </c>
      <c r="G12" s="23">
        <v>0.0</v>
      </c>
      <c r="H12" s="47"/>
      <c r="J12" s="55" t="str">
        <f>F52</f>
        <v>Altro 🛒</v>
      </c>
      <c r="K12" s="56">
        <f>G58</f>
        <v>5</v>
      </c>
      <c r="L12" s="28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2"/>
      <c r="D13" s="33"/>
      <c r="F13" s="46" t="s">
        <v>27</v>
      </c>
      <c r="G13" s="23">
        <v>0.0</v>
      </c>
      <c r="H13" s="47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2"/>
      <c r="D14" s="33"/>
      <c r="F14" s="46" t="s">
        <v>28</v>
      </c>
      <c r="G14" s="23">
        <v>0.0</v>
      </c>
      <c r="H14" s="47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2"/>
      <c r="D15" s="33"/>
      <c r="F15" s="46" t="s">
        <v>29</v>
      </c>
      <c r="G15" s="23">
        <v>0.0</v>
      </c>
      <c r="H15" s="47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2"/>
      <c r="D16" s="33"/>
      <c r="F16" s="51" t="s">
        <v>30</v>
      </c>
      <c r="G16" s="52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2"/>
      <c r="D17" s="33"/>
      <c r="F17" s="37" t="s">
        <v>137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2"/>
      <c r="D18" s="33"/>
      <c r="F18" s="46" t="s">
        <v>32</v>
      </c>
      <c r="G18" s="23">
        <v>5.0</v>
      </c>
      <c r="H18" s="47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2"/>
      <c r="D19" s="33"/>
      <c r="F19" s="46" t="s">
        <v>33</v>
      </c>
      <c r="G19" s="23">
        <v>0.0</v>
      </c>
      <c r="H19" s="47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2"/>
      <c r="D20" s="33"/>
      <c r="F20" s="46" t="s">
        <v>34</v>
      </c>
      <c r="G20" s="23">
        <v>0.0</v>
      </c>
      <c r="H20" s="47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2"/>
      <c r="D21" s="33"/>
      <c r="F21" s="46" t="s">
        <v>35</v>
      </c>
      <c r="G21" s="23">
        <v>0.0</v>
      </c>
      <c r="H21" s="47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2"/>
      <c r="D22" s="33"/>
      <c r="F22" s="46" t="s">
        <v>29</v>
      </c>
      <c r="G22" s="23">
        <v>0.0</v>
      </c>
      <c r="H22" s="47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2"/>
      <c r="D23" s="33"/>
      <c r="F23" s="51" t="s">
        <v>30</v>
      </c>
      <c r="G23" s="52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2"/>
      <c r="D24" s="33"/>
      <c r="F24" s="37" t="s">
        <v>138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2"/>
      <c r="D25" s="33"/>
      <c r="F25" s="46" t="s">
        <v>37</v>
      </c>
      <c r="G25" s="23">
        <v>5.0</v>
      </c>
      <c r="H25" s="47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2"/>
      <c r="D26" s="33"/>
      <c r="F26" s="46" t="s">
        <v>38</v>
      </c>
      <c r="G26" s="23">
        <v>0.0</v>
      </c>
      <c r="H26" s="47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2"/>
      <c r="D27" s="33"/>
      <c r="F27" s="46" t="s">
        <v>39</v>
      </c>
      <c r="G27" s="23">
        <v>0.0</v>
      </c>
      <c r="H27" s="47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2"/>
      <c r="D28" s="33"/>
      <c r="F28" s="48" t="s">
        <v>40</v>
      </c>
      <c r="G28" s="23">
        <v>0.0</v>
      </c>
      <c r="H28" s="49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2"/>
      <c r="D29" s="33"/>
      <c r="F29" s="46" t="s">
        <v>41</v>
      </c>
      <c r="G29" s="23">
        <v>0.0</v>
      </c>
      <c r="H29" s="47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2"/>
      <c r="D30" s="33"/>
      <c r="F30" s="46" t="s">
        <v>27</v>
      </c>
      <c r="G30" s="23">
        <v>0.0</v>
      </c>
      <c r="H30" s="47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2"/>
      <c r="D31" s="33"/>
      <c r="F31" s="46" t="s">
        <v>29</v>
      </c>
      <c r="G31" s="23">
        <v>0.0</v>
      </c>
      <c r="H31" s="47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2"/>
      <c r="D32" s="33"/>
      <c r="F32" s="51" t="s">
        <v>30</v>
      </c>
      <c r="G32" s="52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2"/>
      <c r="D33" s="33"/>
      <c r="F33" s="37" t="s">
        <v>139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2"/>
      <c r="D34" s="33"/>
      <c r="F34" s="46" t="s">
        <v>43</v>
      </c>
      <c r="G34" s="23">
        <v>5.0</v>
      </c>
      <c r="H34" s="47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2"/>
      <c r="D35" s="33"/>
      <c r="F35" s="46" t="s">
        <v>44</v>
      </c>
      <c r="G35" s="23">
        <v>0.0</v>
      </c>
      <c r="H35" s="47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2"/>
      <c r="D36" s="33"/>
      <c r="F36" s="46" t="s">
        <v>45</v>
      </c>
      <c r="G36" s="23">
        <v>0.0</v>
      </c>
      <c r="H36" s="47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2"/>
      <c r="D37" s="33"/>
      <c r="F37" s="46" t="s">
        <v>46</v>
      </c>
      <c r="G37" s="23">
        <v>0.0</v>
      </c>
      <c r="H37" s="47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2"/>
      <c r="D38" s="33"/>
      <c r="F38" s="46" t="s">
        <v>29</v>
      </c>
      <c r="G38" s="23">
        <v>0.0</v>
      </c>
      <c r="H38" s="47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2"/>
      <c r="D39" s="33"/>
      <c r="F39" s="51" t="s">
        <v>30</v>
      </c>
      <c r="G39" s="52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2"/>
      <c r="D40" s="33"/>
      <c r="F40" s="37" t="s">
        <v>140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2"/>
      <c r="D41" s="33"/>
      <c r="F41" s="46" t="s">
        <v>48</v>
      </c>
      <c r="G41" s="23">
        <v>5.0</v>
      </c>
      <c r="H41" s="47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2"/>
      <c r="D42" s="33"/>
      <c r="F42" s="46" t="s">
        <v>49</v>
      </c>
      <c r="G42" s="23">
        <v>0.0</v>
      </c>
      <c r="H42" s="47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2"/>
      <c r="D43" s="33"/>
      <c r="F43" s="46" t="s">
        <v>50</v>
      </c>
      <c r="G43" s="23">
        <v>0.0</v>
      </c>
      <c r="H43" s="47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2"/>
      <c r="D44" s="33"/>
      <c r="F44" s="46" t="s">
        <v>29</v>
      </c>
      <c r="G44" s="23">
        <v>0.0</v>
      </c>
      <c r="H44" s="47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2"/>
      <c r="D45" s="33"/>
      <c r="F45" s="51" t="s">
        <v>30</v>
      </c>
      <c r="G45" s="52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2"/>
      <c r="D46" s="33"/>
      <c r="F46" s="37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2"/>
      <c r="D47" s="33"/>
      <c r="F47" s="46" t="s">
        <v>52</v>
      </c>
      <c r="G47" s="23">
        <v>5.0</v>
      </c>
      <c r="H47" s="47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2"/>
      <c r="D48" s="33"/>
      <c r="F48" s="46" t="s">
        <v>53</v>
      </c>
      <c r="G48" s="23">
        <v>0.0</v>
      </c>
      <c r="H48" s="47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2"/>
      <c r="D49" s="33"/>
      <c r="F49" s="46" t="s">
        <v>54</v>
      </c>
      <c r="G49" s="23">
        <v>0.0</v>
      </c>
      <c r="H49" s="47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2"/>
      <c r="D50" s="33"/>
      <c r="F50" s="46" t="s">
        <v>29</v>
      </c>
      <c r="G50" s="23">
        <v>0.0</v>
      </c>
      <c r="H50" s="47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2"/>
      <c r="D51" s="33"/>
      <c r="F51" s="51" t="s">
        <v>30</v>
      </c>
      <c r="G51" s="52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2"/>
      <c r="D52" s="33"/>
      <c r="F52" s="37" t="s">
        <v>141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2"/>
      <c r="D53" s="33"/>
      <c r="F53" s="48" t="s">
        <v>56</v>
      </c>
      <c r="G53" s="23">
        <v>5.0</v>
      </c>
      <c r="H53" s="49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2"/>
      <c r="D54" s="33"/>
      <c r="F54" s="46" t="s">
        <v>57</v>
      </c>
      <c r="G54" s="23">
        <v>0.0</v>
      </c>
      <c r="H54" s="47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2"/>
      <c r="D55" s="33"/>
      <c r="F55" s="46" t="s">
        <v>58</v>
      </c>
      <c r="G55" s="23">
        <v>0.0</v>
      </c>
      <c r="H55" s="47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2"/>
      <c r="D56" s="33"/>
      <c r="F56" s="46" t="s">
        <v>59</v>
      </c>
      <c r="G56" s="23">
        <v>0.0</v>
      </c>
      <c r="H56" s="47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2"/>
      <c r="D57" s="33"/>
      <c r="F57" s="46" t="s">
        <v>29</v>
      </c>
      <c r="G57" s="23">
        <v>0.0</v>
      </c>
      <c r="H57" s="47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2"/>
      <c r="D58" s="33"/>
      <c r="F58" s="51" t="s">
        <v>30</v>
      </c>
      <c r="G58" s="52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2"/>
      <c r="D59" s="33"/>
      <c r="F59" s="53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43" t="s">
        <v>62</v>
      </c>
      <c r="F62" s="44">
        <f>C60-G60</f>
        <v>5</v>
      </c>
      <c r="J62" s="60"/>
      <c r="K62" s="60"/>
      <c r="L62" s="60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ht="13.5" customHeight="1">
      <c r="J63" s="60"/>
      <c r="K63" s="60"/>
      <c r="L63" s="60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ht="13.5" customHeight="1">
      <c r="J64" s="60"/>
      <c r="K64" s="60"/>
      <c r="L64" s="60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ht="13.5" customHeight="1">
      <c r="J65" s="60"/>
      <c r="K65" s="60"/>
      <c r="L65" s="60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ht="13.5" customHeight="1">
      <c r="J66" s="60"/>
      <c r="K66" s="60"/>
      <c r="L66" s="60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ht="13.5" customHeight="1">
      <c r="J67" s="60"/>
      <c r="K67" s="60"/>
      <c r="L67" s="60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142</v>
      </c>
    </row>
    <row r="2" ht="57.0" customHeight="1">
      <c r="A2" s="2"/>
      <c r="B2" s="3" t="s">
        <v>143</v>
      </c>
      <c r="I2" s="4" t="s">
        <v>2</v>
      </c>
      <c r="J2" s="4"/>
      <c r="K2" s="4"/>
      <c r="L2" s="4"/>
      <c r="M2" s="4"/>
      <c r="N2" s="5" t="s">
        <v>3</v>
      </c>
      <c r="Q2" s="4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144</v>
      </c>
      <c r="K3" s="11"/>
      <c r="L3" s="11"/>
      <c r="N3" s="4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20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5">
        <v>40.0</v>
      </c>
      <c r="D6" s="24"/>
      <c r="F6" s="46" t="s">
        <v>14</v>
      </c>
      <c r="G6" s="23">
        <v>5.0</v>
      </c>
      <c r="H6" s="47"/>
      <c r="J6" s="55" t="str">
        <f>F5</f>
        <v>Casa 🏠</v>
      </c>
      <c r="K6" s="56">
        <f>G16</f>
        <v>5</v>
      </c>
      <c r="L6" s="28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5">
        <v>0.0</v>
      </c>
      <c r="D7" s="24"/>
      <c r="F7" s="48" t="s">
        <v>16</v>
      </c>
      <c r="G7" s="23">
        <v>0.0</v>
      </c>
      <c r="H7" s="49" t="s">
        <v>17</v>
      </c>
      <c r="J7" s="55" t="str">
        <f>F17</f>
        <v>Alimentari 🍕</v>
      </c>
      <c r="K7" s="56">
        <f>G23</f>
        <v>5</v>
      </c>
      <c r="L7" s="28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5">
        <v>0.0</v>
      </c>
      <c r="D8" s="24"/>
      <c r="F8" s="50" t="s">
        <v>19</v>
      </c>
      <c r="G8" s="23">
        <v>0.0</v>
      </c>
      <c r="H8" s="49" t="s">
        <v>17</v>
      </c>
      <c r="J8" s="55" t="str">
        <f>F24</f>
        <v>Trasporti 🚗</v>
      </c>
      <c r="K8" s="56">
        <f>G32</f>
        <v>5</v>
      </c>
      <c r="L8" s="28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5">
        <v>0.0</v>
      </c>
      <c r="D9" s="24"/>
      <c r="F9" s="46" t="s">
        <v>21</v>
      </c>
      <c r="G9" s="23">
        <v>0.0</v>
      </c>
      <c r="H9" s="47"/>
      <c r="J9" s="55" t="str">
        <f>F33</f>
        <v>Svago 🎪</v>
      </c>
      <c r="K9" s="56">
        <f>G39</f>
        <v>5</v>
      </c>
      <c r="L9" s="28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5">
        <v>0.0</v>
      </c>
      <c r="D10" s="24"/>
      <c r="F10" s="46" t="s">
        <v>23</v>
      </c>
      <c r="G10" s="23">
        <v>0.0</v>
      </c>
      <c r="H10" s="47"/>
      <c r="J10" s="55" t="str">
        <f>F40</f>
        <v>Salute 👩‍⚕️</v>
      </c>
      <c r="K10" s="56">
        <f>G45</f>
        <v>5</v>
      </c>
      <c r="L10" s="28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5">
        <v>0.0</v>
      </c>
      <c r="D11" s="24"/>
      <c r="F11" s="48" t="s">
        <v>25</v>
      </c>
      <c r="G11" s="23">
        <v>0.0</v>
      </c>
      <c r="H11" s="49" t="s">
        <v>17</v>
      </c>
      <c r="J11" s="55" t="str">
        <f>F46</f>
        <v>Cura personale 💇‍♂️</v>
      </c>
      <c r="K11" s="56">
        <f>G51</f>
        <v>5</v>
      </c>
      <c r="L11" s="28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5">
        <v>0.0</v>
      </c>
      <c r="D12" s="24"/>
      <c r="F12" s="46" t="s">
        <v>26</v>
      </c>
      <c r="G12" s="23">
        <v>0.0</v>
      </c>
      <c r="H12" s="47"/>
      <c r="J12" s="55" t="str">
        <f>F52</f>
        <v>Altro 🛒</v>
      </c>
      <c r="K12" s="56">
        <f>G58</f>
        <v>5</v>
      </c>
      <c r="L12" s="28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2"/>
      <c r="D13" s="33"/>
      <c r="F13" s="46" t="s">
        <v>27</v>
      </c>
      <c r="G13" s="23">
        <v>0.0</v>
      </c>
      <c r="H13" s="47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2"/>
      <c r="D14" s="33"/>
      <c r="F14" s="46" t="s">
        <v>28</v>
      </c>
      <c r="G14" s="23">
        <v>0.0</v>
      </c>
      <c r="H14" s="47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2"/>
      <c r="D15" s="33"/>
      <c r="F15" s="46" t="s">
        <v>29</v>
      </c>
      <c r="G15" s="23">
        <v>0.0</v>
      </c>
      <c r="H15" s="47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2"/>
      <c r="D16" s="33"/>
      <c r="F16" s="51" t="s">
        <v>30</v>
      </c>
      <c r="G16" s="52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2"/>
      <c r="D17" s="33"/>
      <c r="F17" s="37" t="s">
        <v>145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2"/>
      <c r="D18" s="33"/>
      <c r="F18" s="46" t="s">
        <v>32</v>
      </c>
      <c r="G18" s="23">
        <v>5.0</v>
      </c>
      <c r="H18" s="47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2"/>
      <c r="D19" s="33"/>
      <c r="F19" s="46" t="s">
        <v>33</v>
      </c>
      <c r="G19" s="23">
        <v>0.0</v>
      </c>
      <c r="H19" s="47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2"/>
      <c r="D20" s="33"/>
      <c r="F20" s="46" t="s">
        <v>34</v>
      </c>
      <c r="G20" s="23">
        <v>0.0</v>
      </c>
      <c r="H20" s="47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2"/>
      <c r="D21" s="33"/>
      <c r="F21" s="46" t="s">
        <v>35</v>
      </c>
      <c r="G21" s="23">
        <v>0.0</v>
      </c>
      <c r="H21" s="47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2"/>
      <c r="D22" s="33"/>
      <c r="F22" s="46" t="s">
        <v>29</v>
      </c>
      <c r="G22" s="23">
        <v>0.0</v>
      </c>
      <c r="H22" s="47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2"/>
      <c r="D23" s="33"/>
      <c r="F23" s="51" t="s">
        <v>30</v>
      </c>
      <c r="G23" s="52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2"/>
      <c r="D24" s="33"/>
      <c r="F24" s="37" t="s">
        <v>146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2"/>
      <c r="D25" s="33"/>
      <c r="F25" s="46" t="s">
        <v>37</v>
      </c>
      <c r="G25" s="23">
        <v>5.0</v>
      </c>
      <c r="H25" s="47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2"/>
      <c r="D26" s="33"/>
      <c r="F26" s="46" t="s">
        <v>38</v>
      </c>
      <c r="G26" s="23">
        <v>0.0</v>
      </c>
      <c r="H26" s="47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2"/>
      <c r="D27" s="33"/>
      <c r="F27" s="46" t="s">
        <v>39</v>
      </c>
      <c r="G27" s="23">
        <v>0.0</v>
      </c>
      <c r="H27" s="47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2"/>
      <c r="D28" s="33"/>
      <c r="F28" s="48" t="s">
        <v>40</v>
      </c>
      <c r="G28" s="23">
        <v>0.0</v>
      </c>
      <c r="H28" s="49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2"/>
      <c r="D29" s="33"/>
      <c r="F29" s="46" t="s">
        <v>41</v>
      </c>
      <c r="G29" s="23">
        <v>0.0</v>
      </c>
      <c r="H29" s="47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2"/>
      <c r="D30" s="33"/>
      <c r="F30" s="46" t="s">
        <v>27</v>
      </c>
      <c r="G30" s="23">
        <v>0.0</v>
      </c>
      <c r="H30" s="47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2"/>
      <c r="D31" s="33"/>
      <c r="F31" s="46" t="s">
        <v>29</v>
      </c>
      <c r="G31" s="23">
        <v>0.0</v>
      </c>
      <c r="H31" s="47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2"/>
      <c r="D32" s="33"/>
      <c r="F32" s="51" t="s">
        <v>30</v>
      </c>
      <c r="G32" s="52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2"/>
      <c r="D33" s="33"/>
      <c r="F33" s="37" t="s">
        <v>147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2"/>
      <c r="D34" s="33"/>
      <c r="F34" s="46" t="s">
        <v>43</v>
      </c>
      <c r="G34" s="23">
        <v>5.0</v>
      </c>
      <c r="H34" s="47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2"/>
      <c r="D35" s="33"/>
      <c r="F35" s="46" t="s">
        <v>44</v>
      </c>
      <c r="G35" s="23">
        <v>0.0</v>
      </c>
      <c r="H35" s="47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2"/>
      <c r="D36" s="33"/>
      <c r="F36" s="46" t="s">
        <v>45</v>
      </c>
      <c r="G36" s="23">
        <v>0.0</v>
      </c>
      <c r="H36" s="47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2"/>
      <c r="D37" s="33"/>
      <c r="F37" s="46" t="s">
        <v>46</v>
      </c>
      <c r="G37" s="23">
        <v>0.0</v>
      </c>
      <c r="H37" s="47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2"/>
      <c r="D38" s="33"/>
      <c r="F38" s="46" t="s">
        <v>29</v>
      </c>
      <c r="G38" s="23">
        <v>0.0</v>
      </c>
      <c r="H38" s="47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2"/>
      <c r="D39" s="33"/>
      <c r="F39" s="51" t="s">
        <v>30</v>
      </c>
      <c r="G39" s="52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2"/>
      <c r="D40" s="33"/>
      <c r="F40" s="37" t="s">
        <v>148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2"/>
      <c r="D41" s="33"/>
      <c r="F41" s="46" t="s">
        <v>48</v>
      </c>
      <c r="G41" s="23">
        <v>5.0</v>
      </c>
      <c r="H41" s="47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2"/>
      <c r="D42" s="33"/>
      <c r="F42" s="46" t="s">
        <v>49</v>
      </c>
      <c r="G42" s="23">
        <v>0.0</v>
      </c>
      <c r="H42" s="47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2"/>
      <c r="D43" s="33"/>
      <c r="F43" s="46" t="s">
        <v>50</v>
      </c>
      <c r="G43" s="23">
        <v>0.0</v>
      </c>
      <c r="H43" s="47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2"/>
      <c r="D44" s="33"/>
      <c r="F44" s="46" t="s">
        <v>29</v>
      </c>
      <c r="G44" s="23">
        <v>0.0</v>
      </c>
      <c r="H44" s="47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2"/>
      <c r="D45" s="33"/>
      <c r="F45" s="51" t="s">
        <v>30</v>
      </c>
      <c r="G45" s="52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2"/>
      <c r="D46" s="33"/>
      <c r="F46" s="37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2"/>
      <c r="D47" s="33"/>
      <c r="F47" s="46" t="s">
        <v>52</v>
      </c>
      <c r="G47" s="23">
        <v>5.0</v>
      </c>
      <c r="H47" s="47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2"/>
      <c r="D48" s="33"/>
      <c r="F48" s="46" t="s">
        <v>53</v>
      </c>
      <c r="G48" s="23">
        <v>0.0</v>
      </c>
      <c r="H48" s="47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2"/>
      <c r="D49" s="33"/>
      <c r="F49" s="46" t="s">
        <v>54</v>
      </c>
      <c r="G49" s="23">
        <v>0.0</v>
      </c>
      <c r="H49" s="47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2"/>
      <c r="D50" s="33"/>
      <c r="F50" s="46" t="s">
        <v>29</v>
      </c>
      <c r="G50" s="23">
        <v>0.0</v>
      </c>
      <c r="H50" s="47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2"/>
      <c r="D51" s="33"/>
      <c r="F51" s="51" t="s">
        <v>30</v>
      </c>
      <c r="G51" s="52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2"/>
      <c r="D52" s="33"/>
      <c r="F52" s="37" t="s">
        <v>149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2"/>
      <c r="D53" s="33"/>
      <c r="F53" s="48" t="s">
        <v>56</v>
      </c>
      <c r="G53" s="23">
        <v>5.0</v>
      </c>
      <c r="H53" s="49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2"/>
      <c r="D54" s="33"/>
      <c r="F54" s="46" t="s">
        <v>57</v>
      </c>
      <c r="G54" s="23">
        <v>0.0</v>
      </c>
      <c r="H54" s="47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2"/>
      <c r="D55" s="33"/>
      <c r="F55" s="46" t="s">
        <v>58</v>
      </c>
      <c r="G55" s="23">
        <v>0.0</v>
      </c>
      <c r="H55" s="47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2"/>
      <c r="D56" s="33"/>
      <c r="F56" s="46" t="s">
        <v>59</v>
      </c>
      <c r="G56" s="23">
        <v>0.0</v>
      </c>
      <c r="H56" s="47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2"/>
      <c r="D57" s="33"/>
      <c r="F57" s="46" t="s">
        <v>29</v>
      </c>
      <c r="G57" s="23">
        <v>0.0</v>
      </c>
      <c r="H57" s="47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2"/>
      <c r="D58" s="33"/>
      <c r="F58" s="51" t="s">
        <v>30</v>
      </c>
      <c r="G58" s="52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2"/>
      <c r="D59" s="33"/>
      <c r="F59" s="53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43" t="s">
        <v>62</v>
      </c>
      <c r="F62" s="44">
        <f>C60-G60</f>
        <v>5</v>
      </c>
      <c r="J62" s="60"/>
      <c r="K62" s="60"/>
      <c r="L62" s="60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ht="13.5" customHeight="1">
      <c r="J63" s="60"/>
      <c r="K63" s="60"/>
      <c r="L63" s="60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ht="13.5" customHeight="1">
      <c r="J64" s="60"/>
      <c r="K64" s="60"/>
      <c r="L64" s="60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ht="13.5" customHeight="1">
      <c r="J65" s="60"/>
      <c r="K65" s="60"/>
      <c r="L65" s="60"/>
      <c r="R65" s="61"/>
      <c r="S65" s="61"/>
      <c r="T65" s="61"/>
      <c r="U65" s="61"/>
      <c r="V65" s="61"/>
      <c r="W65" s="61"/>
      <c r="X65" s="61"/>
      <c r="Y65" s="61"/>
      <c r="Z65" s="61"/>
      <c r="AA65" s="62"/>
      <c r="AB65" s="62"/>
      <c r="AC65" s="62"/>
    </row>
    <row r="66" ht="13.5" customHeight="1">
      <c r="J66" s="60"/>
      <c r="K66" s="60"/>
      <c r="L66" s="60"/>
      <c r="R66" s="61"/>
      <c r="S66" s="61"/>
      <c r="T66" s="61"/>
      <c r="U66" s="61"/>
      <c r="V66" s="61"/>
      <c r="W66" s="61"/>
      <c r="X66" s="61"/>
      <c r="Y66" s="61"/>
      <c r="Z66" s="61"/>
      <c r="AA66" s="62"/>
      <c r="AB66" s="62"/>
      <c r="AC66" s="62"/>
    </row>
    <row r="67" ht="13.5" customHeight="1">
      <c r="J67" s="60"/>
      <c r="K67" s="60"/>
      <c r="L67" s="60"/>
      <c r="R67" s="61"/>
      <c r="S67" s="61"/>
      <c r="T67" s="61"/>
      <c r="U67" s="61"/>
      <c r="V67" s="61"/>
      <c r="W67" s="61"/>
      <c r="X67" s="61"/>
      <c r="Y67" s="61"/>
      <c r="Z67" s="61"/>
      <c r="AA67" s="62"/>
      <c r="AB67" s="62"/>
      <c r="AC67" s="6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150</v>
      </c>
    </row>
    <row r="2" ht="57.0" customHeight="1">
      <c r="A2" s="2"/>
      <c r="B2" s="3" t="s">
        <v>151</v>
      </c>
      <c r="I2" s="4" t="s">
        <v>2</v>
      </c>
      <c r="J2" s="4"/>
      <c r="K2" s="4"/>
      <c r="L2" s="4"/>
      <c r="M2" s="4"/>
      <c r="N2" s="5" t="s">
        <v>3</v>
      </c>
      <c r="Q2" s="4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152</v>
      </c>
      <c r="K3" s="11"/>
      <c r="L3" s="11"/>
      <c r="N3" s="4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20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5">
        <v>40.0</v>
      </c>
      <c r="D6" s="24"/>
      <c r="F6" s="46" t="s">
        <v>14</v>
      </c>
      <c r="G6" s="23">
        <v>5.0</v>
      </c>
      <c r="H6" s="47"/>
      <c r="J6" s="55" t="str">
        <f>F5</f>
        <v>Casa 🏠</v>
      </c>
      <c r="K6" s="56">
        <f>G16</f>
        <v>5</v>
      </c>
      <c r="L6" s="28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5">
        <v>0.0</v>
      </c>
      <c r="D7" s="24"/>
      <c r="F7" s="48" t="s">
        <v>16</v>
      </c>
      <c r="G7" s="23">
        <v>0.0</v>
      </c>
      <c r="H7" s="49" t="s">
        <v>17</v>
      </c>
      <c r="J7" s="55" t="str">
        <f>F17</f>
        <v>Alimentari 🍕</v>
      </c>
      <c r="K7" s="56">
        <f>G23</f>
        <v>5</v>
      </c>
      <c r="L7" s="28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5">
        <v>0.0</v>
      </c>
      <c r="D8" s="24"/>
      <c r="F8" s="50" t="s">
        <v>19</v>
      </c>
      <c r="G8" s="23">
        <v>0.0</v>
      </c>
      <c r="H8" s="49" t="s">
        <v>17</v>
      </c>
      <c r="J8" s="55" t="str">
        <f>F24</f>
        <v>Trasporti 🚗</v>
      </c>
      <c r="K8" s="56">
        <f>G32</f>
        <v>5</v>
      </c>
      <c r="L8" s="28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5">
        <v>0.0</v>
      </c>
      <c r="D9" s="24"/>
      <c r="F9" s="46" t="s">
        <v>21</v>
      </c>
      <c r="G9" s="23">
        <v>0.0</v>
      </c>
      <c r="H9" s="47"/>
      <c r="J9" s="55" t="str">
        <f>F33</f>
        <v>Svago 🎪</v>
      </c>
      <c r="K9" s="56">
        <f>G39</f>
        <v>5</v>
      </c>
      <c r="L9" s="28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5">
        <v>0.0</v>
      </c>
      <c r="D10" s="24"/>
      <c r="F10" s="46" t="s">
        <v>23</v>
      </c>
      <c r="G10" s="23">
        <v>0.0</v>
      </c>
      <c r="H10" s="47"/>
      <c r="J10" s="55" t="str">
        <f>F40</f>
        <v>Salute 👩‍⚕️</v>
      </c>
      <c r="K10" s="56">
        <f>G45</f>
        <v>5</v>
      </c>
      <c r="L10" s="28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5">
        <v>0.0</v>
      </c>
      <c r="D11" s="24"/>
      <c r="F11" s="48" t="s">
        <v>25</v>
      </c>
      <c r="G11" s="23">
        <v>0.0</v>
      </c>
      <c r="H11" s="49" t="s">
        <v>17</v>
      </c>
      <c r="J11" s="55" t="str">
        <f>F46</f>
        <v>Cura personale 💇‍♂️</v>
      </c>
      <c r="K11" s="56">
        <f>G51</f>
        <v>5</v>
      </c>
      <c r="L11" s="28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5">
        <v>0.0</v>
      </c>
      <c r="D12" s="24"/>
      <c r="F12" s="46" t="s">
        <v>26</v>
      </c>
      <c r="G12" s="23">
        <v>0.0</v>
      </c>
      <c r="H12" s="47"/>
      <c r="J12" s="55" t="str">
        <f>F52</f>
        <v>Altro 🛒</v>
      </c>
      <c r="K12" s="56">
        <f>G58</f>
        <v>5</v>
      </c>
      <c r="L12" s="28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63"/>
      <c r="D13" s="33"/>
      <c r="F13" s="46" t="s">
        <v>27</v>
      </c>
      <c r="G13" s="23">
        <v>0.0</v>
      </c>
      <c r="H13" s="47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64"/>
      <c r="D14" s="33"/>
      <c r="F14" s="46" t="s">
        <v>28</v>
      </c>
      <c r="G14" s="23">
        <v>0.0</v>
      </c>
      <c r="H14" s="47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64"/>
      <c r="D15" s="33"/>
      <c r="F15" s="46" t="s">
        <v>29</v>
      </c>
      <c r="G15" s="23">
        <v>0.0</v>
      </c>
      <c r="H15" s="47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64"/>
      <c r="D16" s="33"/>
      <c r="F16" s="51" t="s">
        <v>30</v>
      </c>
      <c r="G16" s="52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64"/>
      <c r="D17" s="33"/>
      <c r="F17" s="37" t="s">
        <v>153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64"/>
      <c r="D18" s="33"/>
      <c r="F18" s="46" t="s">
        <v>32</v>
      </c>
      <c r="G18" s="23">
        <v>5.0</v>
      </c>
      <c r="H18" s="47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63"/>
      <c r="D19" s="33"/>
      <c r="F19" s="46" t="s">
        <v>33</v>
      </c>
      <c r="G19" s="23">
        <v>0.0</v>
      </c>
      <c r="H19" s="47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64"/>
      <c r="D20" s="33"/>
      <c r="F20" s="46" t="s">
        <v>34</v>
      </c>
      <c r="G20" s="23">
        <v>0.0</v>
      </c>
      <c r="H20" s="47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64"/>
      <c r="D21" s="33"/>
      <c r="F21" s="46" t="s">
        <v>35</v>
      </c>
      <c r="G21" s="23">
        <v>0.0</v>
      </c>
      <c r="H21" s="47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64"/>
      <c r="D22" s="33"/>
      <c r="F22" s="46" t="s">
        <v>29</v>
      </c>
      <c r="G22" s="23">
        <v>0.0</v>
      </c>
      <c r="H22" s="47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64"/>
      <c r="D23" s="33"/>
      <c r="F23" s="51" t="s">
        <v>30</v>
      </c>
      <c r="G23" s="52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64"/>
      <c r="D24" s="33"/>
      <c r="F24" s="37" t="s">
        <v>154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64"/>
      <c r="D25" s="33"/>
      <c r="F25" s="46" t="s">
        <v>37</v>
      </c>
      <c r="G25" s="23">
        <v>5.0</v>
      </c>
      <c r="H25" s="47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64"/>
      <c r="D26" s="33"/>
      <c r="F26" s="46" t="s">
        <v>38</v>
      </c>
      <c r="G26" s="23">
        <v>0.0</v>
      </c>
      <c r="H26" s="47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64"/>
      <c r="D27" s="33"/>
      <c r="F27" s="46" t="s">
        <v>39</v>
      </c>
      <c r="G27" s="23">
        <v>0.0</v>
      </c>
      <c r="H27" s="47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64"/>
      <c r="D28" s="33"/>
      <c r="F28" s="48" t="s">
        <v>40</v>
      </c>
      <c r="G28" s="23">
        <v>0.0</v>
      </c>
      <c r="H28" s="49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64"/>
      <c r="D29" s="33"/>
      <c r="F29" s="46" t="s">
        <v>41</v>
      </c>
      <c r="G29" s="23">
        <v>0.0</v>
      </c>
      <c r="H29" s="47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64"/>
      <c r="D30" s="33"/>
      <c r="F30" s="46" t="s">
        <v>27</v>
      </c>
      <c r="G30" s="23">
        <v>0.0</v>
      </c>
      <c r="H30" s="47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64"/>
      <c r="D31" s="33"/>
      <c r="F31" s="46" t="s">
        <v>29</v>
      </c>
      <c r="G31" s="23">
        <v>0.0</v>
      </c>
      <c r="H31" s="47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64"/>
      <c r="D32" s="33"/>
      <c r="F32" s="51" t="s">
        <v>30</v>
      </c>
      <c r="G32" s="52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64"/>
      <c r="D33" s="33"/>
      <c r="F33" s="37" t="s">
        <v>155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64"/>
      <c r="D34" s="33"/>
      <c r="F34" s="46" t="s">
        <v>43</v>
      </c>
      <c r="G34" s="23">
        <v>5.0</v>
      </c>
      <c r="H34" s="47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64"/>
      <c r="D35" s="33"/>
      <c r="F35" s="46" t="s">
        <v>44</v>
      </c>
      <c r="G35" s="23">
        <v>0.0</v>
      </c>
      <c r="H35" s="47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64"/>
      <c r="D36" s="33"/>
      <c r="F36" s="46" t="s">
        <v>45</v>
      </c>
      <c r="G36" s="23">
        <v>0.0</v>
      </c>
      <c r="H36" s="47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64"/>
      <c r="D37" s="33"/>
      <c r="F37" s="46" t="s">
        <v>46</v>
      </c>
      <c r="G37" s="23">
        <v>0.0</v>
      </c>
      <c r="H37" s="47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64"/>
      <c r="D38" s="33"/>
      <c r="F38" s="46" t="s">
        <v>29</v>
      </c>
      <c r="G38" s="23">
        <v>0.0</v>
      </c>
      <c r="H38" s="47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64"/>
      <c r="D39" s="33"/>
      <c r="F39" s="51" t="s">
        <v>30</v>
      </c>
      <c r="G39" s="52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64"/>
      <c r="D40" s="33"/>
      <c r="F40" s="37" t="s">
        <v>156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64"/>
      <c r="D41" s="33"/>
      <c r="F41" s="46" t="s">
        <v>48</v>
      </c>
      <c r="G41" s="23">
        <v>5.0</v>
      </c>
      <c r="H41" s="47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64"/>
      <c r="D42" s="33"/>
      <c r="F42" s="46" t="s">
        <v>49</v>
      </c>
      <c r="G42" s="23">
        <v>0.0</v>
      </c>
      <c r="H42" s="47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64"/>
      <c r="D43" s="33"/>
      <c r="F43" s="46" t="s">
        <v>50</v>
      </c>
      <c r="G43" s="23">
        <v>0.0</v>
      </c>
      <c r="H43" s="47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64"/>
      <c r="D44" s="33"/>
      <c r="F44" s="46" t="s">
        <v>29</v>
      </c>
      <c r="G44" s="23">
        <v>0.0</v>
      </c>
      <c r="H44" s="47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64"/>
      <c r="D45" s="33"/>
      <c r="F45" s="51" t="s">
        <v>30</v>
      </c>
      <c r="G45" s="52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64"/>
      <c r="D46" s="33"/>
      <c r="F46" s="37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64"/>
      <c r="D47" s="33"/>
      <c r="F47" s="46" t="s">
        <v>52</v>
      </c>
      <c r="G47" s="23">
        <v>5.0</v>
      </c>
      <c r="H47" s="47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64"/>
      <c r="D48" s="33"/>
      <c r="F48" s="46" t="s">
        <v>53</v>
      </c>
      <c r="G48" s="23">
        <v>0.0</v>
      </c>
      <c r="H48" s="47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64"/>
      <c r="D49" s="33"/>
      <c r="F49" s="46" t="s">
        <v>54</v>
      </c>
      <c r="G49" s="23">
        <v>0.0</v>
      </c>
      <c r="H49" s="47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64"/>
      <c r="D50" s="33"/>
      <c r="F50" s="46" t="s">
        <v>29</v>
      </c>
      <c r="G50" s="23">
        <v>0.0</v>
      </c>
      <c r="H50" s="47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64"/>
      <c r="D51" s="33"/>
      <c r="F51" s="51" t="s">
        <v>30</v>
      </c>
      <c r="G51" s="52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64"/>
      <c r="D52" s="33"/>
      <c r="F52" s="37" t="s">
        <v>157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64"/>
      <c r="D53" s="33"/>
      <c r="F53" s="48" t="s">
        <v>56</v>
      </c>
      <c r="G53" s="23">
        <v>5.0</v>
      </c>
      <c r="H53" s="49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64"/>
      <c r="D54" s="33"/>
      <c r="F54" s="46" t="s">
        <v>57</v>
      </c>
      <c r="G54" s="23">
        <v>0.0</v>
      </c>
      <c r="H54" s="47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64"/>
      <c r="D55" s="33"/>
      <c r="F55" s="46" t="s">
        <v>58</v>
      </c>
      <c r="G55" s="23">
        <v>0.0</v>
      </c>
      <c r="H55" s="47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64"/>
      <c r="D56" s="33"/>
      <c r="F56" s="46" t="s">
        <v>59</v>
      </c>
      <c r="G56" s="23">
        <v>0.0</v>
      </c>
      <c r="H56" s="47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64"/>
      <c r="D57" s="33"/>
      <c r="F57" s="46" t="s">
        <v>29</v>
      </c>
      <c r="G57" s="23">
        <v>0.0</v>
      </c>
      <c r="H57" s="47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64"/>
      <c r="D58" s="33"/>
      <c r="F58" s="51" t="s">
        <v>30</v>
      </c>
      <c r="G58" s="52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64"/>
      <c r="D59" s="33"/>
      <c r="F59" s="53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43" t="s">
        <v>62</v>
      </c>
      <c r="F62" s="44">
        <f>C60-G60</f>
        <v>5</v>
      </c>
      <c r="J62" s="60"/>
      <c r="K62" s="60"/>
      <c r="L62" s="60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ht="13.5" customHeight="1">
      <c r="J63" s="60"/>
      <c r="K63" s="60"/>
      <c r="L63" s="60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ht="13.5" customHeight="1">
      <c r="J64" s="60"/>
      <c r="K64" s="60"/>
      <c r="L64" s="60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ht="13.5" customHeight="1">
      <c r="J65" s="60"/>
      <c r="K65" s="60"/>
      <c r="L65" s="60"/>
      <c r="R65" s="61"/>
      <c r="S65" s="61"/>
      <c r="T65" s="61"/>
      <c r="U65" s="61"/>
      <c r="V65" s="61"/>
      <c r="W65" s="61"/>
      <c r="X65" s="61"/>
      <c r="Y65" s="61"/>
      <c r="Z65" s="61"/>
      <c r="AA65" s="62"/>
      <c r="AB65" s="62"/>
      <c r="AC65" s="62"/>
    </row>
    <row r="66" ht="13.5" customHeight="1">
      <c r="J66" s="60"/>
      <c r="K66" s="60"/>
      <c r="L66" s="60"/>
      <c r="R66" s="61"/>
      <c r="S66" s="61"/>
      <c r="T66" s="61"/>
      <c r="U66" s="61"/>
      <c r="V66" s="61"/>
      <c r="W66" s="61"/>
      <c r="X66" s="61"/>
      <c r="Y66" s="61"/>
      <c r="Z66" s="61"/>
      <c r="AA66" s="62"/>
      <c r="AB66" s="62"/>
      <c r="AC66" s="62"/>
    </row>
    <row r="67" ht="13.5" customHeight="1">
      <c r="J67" s="60"/>
      <c r="K67" s="60"/>
      <c r="L67" s="60"/>
      <c r="R67" s="61"/>
      <c r="S67" s="61"/>
      <c r="T67" s="61"/>
      <c r="U67" s="61"/>
      <c r="V67" s="61"/>
      <c r="W67" s="61"/>
      <c r="X67" s="61"/>
      <c r="Y67" s="61"/>
      <c r="Z67" s="61"/>
      <c r="AA67" s="62"/>
      <c r="AB67" s="62"/>
      <c r="AC67" s="6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7E1CD"/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18.13"/>
    <col customWidth="1" min="3" max="5" width="25.13"/>
    <col customWidth="1" min="7" max="16" width="12.38"/>
    <col customWidth="1" min="18" max="21" width="16.38"/>
  </cols>
  <sheetData>
    <row r="1" ht="75.0" customHeight="1">
      <c r="A1" s="1" t="s">
        <v>158</v>
      </c>
    </row>
    <row r="2" ht="57.0" customHeight="1">
      <c r="A2" s="2"/>
      <c r="B2" s="3"/>
      <c r="C2" s="65" t="s">
        <v>159</v>
      </c>
      <c r="F2" s="3"/>
      <c r="G2" s="3"/>
      <c r="Q2" s="2"/>
      <c r="R2" s="66" t="s">
        <v>160</v>
      </c>
      <c r="S2" s="67"/>
      <c r="T2" s="67"/>
      <c r="U2" s="68"/>
      <c r="V2" s="69"/>
      <c r="W2" s="69"/>
      <c r="X2" s="69"/>
      <c r="Y2" s="70"/>
      <c r="Z2" s="2"/>
    </row>
    <row r="3" ht="48.0" customHeight="1">
      <c r="B3" s="71">
        <v>2025.0</v>
      </c>
      <c r="C3" s="72" t="s">
        <v>161</v>
      </c>
      <c r="D3" s="73" t="s">
        <v>162</v>
      </c>
      <c r="E3" s="74" t="s">
        <v>163</v>
      </c>
      <c r="R3" s="75" t="s">
        <v>164</v>
      </c>
      <c r="U3" s="76"/>
      <c r="W3" s="77"/>
      <c r="X3" s="77"/>
      <c r="Y3" s="70"/>
      <c r="Z3" s="78"/>
    </row>
    <row r="4" ht="37.5" customHeight="1">
      <c r="B4" s="79" t="s">
        <v>165</v>
      </c>
      <c r="C4" s="80">
        <f>Gen!F62</f>
        <v>5</v>
      </c>
      <c r="D4" s="81">
        <f>Gen!C60</f>
        <v>40</v>
      </c>
      <c r="E4" s="82">
        <f>Gen!G60</f>
        <v>35</v>
      </c>
      <c r="R4" s="83" t="s">
        <v>166</v>
      </c>
      <c r="T4" s="84">
        <v>5000.0</v>
      </c>
      <c r="U4" s="76"/>
      <c r="W4" s="85"/>
      <c r="Y4" s="70"/>
      <c r="Z4" s="86"/>
    </row>
    <row r="5" ht="37.5" customHeight="1">
      <c r="B5" s="79" t="s">
        <v>167</v>
      </c>
      <c r="C5" s="80">
        <f>Feb!F62</f>
        <v>5</v>
      </c>
      <c r="D5" s="81">
        <f>Feb!C60</f>
        <v>40</v>
      </c>
      <c r="E5" s="82">
        <f>Feb!G60</f>
        <v>35</v>
      </c>
      <c r="R5" s="87" t="s">
        <v>168</v>
      </c>
      <c r="T5" s="88">
        <f>SUM(C4:C15)</f>
        <v>60</v>
      </c>
      <c r="U5" s="76"/>
      <c r="W5" s="89"/>
      <c r="Y5" s="90"/>
      <c r="Z5" s="86"/>
    </row>
    <row r="6" ht="37.5" customHeight="1">
      <c r="B6" s="79" t="s">
        <v>169</v>
      </c>
      <c r="C6" s="80">
        <f>Mar!F62</f>
        <v>5</v>
      </c>
      <c r="D6" s="81">
        <f>Mar!C60</f>
        <v>40</v>
      </c>
      <c r="E6" s="82">
        <f>Mar!G60</f>
        <v>35</v>
      </c>
      <c r="R6" s="91"/>
      <c r="U6" s="76"/>
      <c r="W6" s="70"/>
      <c r="X6" s="70"/>
      <c r="Y6" s="70"/>
      <c r="Z6" s="86"/>
    </row>
    <row r="7" ht="37.5" customHeight="1">
      <c r="B7" s="79" t="s">
        <v>170</v>
      </c>
      <c r="C7" s="80">
        <f>Apr!F62</f>
        <v>5</v>
      </c>
      <c r="D7" s="81">
        <f>Apr!C60</f>
        <v>40</v>
      </c>
      <c r="E7" s="82">
        <f>Apr!G60</f>
        <v>35</v>
      </c>
      <c r="R7" s="92"/>
      <c r="U7" s="76"/>
      <c r="W7" s="70"/>
      <c r="X7" s="70"/>
      <c r="Y7" s="70"/>
      <c r="Z7" s="86"/>
    </row>
    <row r="8" ht="37.5" customHeight="1">
      <c r="B8" s="79" t="s">
        <v>171</v>
      </c>
      <c r="C8" s="80">
        <f>Mag!F62</f>
        <v>5</v>
      </c>
      <c r="D8" s="81">
        <f>Mag!C60</f>
        <v>40</v>
      </c>
      <c r="E8" s="82">
        <f>Mag!G60</f>
        <v>35</v>
      </c>
      <c r="R8" s="92"/>
      <c r="U8" s="76"/>
      <c r="W8" s="70"/>
      <c r="X8" s="70"/>
      <c r="Y8" s="86"/>
      <c r="Z8" s="86"/>
    </row>
    <row r="9" ht="37.5" customHeight="1">
      <c r="B9" s="79" t="s">
        <v>172</v>
      </c>
      <c r="C9" s="80">
        <f>Giu!F62</f>
        <v>5</v>
      </c>
      <c r="D9" s="81">
        <f>Giu!C60</f>
        <v>40</v>
      </c>
      <c r="E9" s="82">
        <f>Giu!G60</f>
        <v>35</v>
      </c>
      <c r="R9" s="92"/>
      <c r="U9" s="76"/>
      <c r="W9" s="70"/>
      <c r="X9" s="70"/>
      <c r="Y9" s="86"/>
      <c r="Z9" s="86"/>
    </row>
    <row r="10" ht="37.5" customHeight="1">
      <c r="B10" s="79" t="s">
        <v>173</v>
      </c>
      <c r="C10" s="80">
        <f>Lug!F62</f>
        <v>5</v>
      </c>
      <c r="D10" s="81">
        <f>Lug!C60</f>
        <v>40</v>
      </c>
      <c r="E10" s="82">
        <f>Lug!G60</f>
        <v>35</v>
      </c>
      <c r="R10" s="92"/>
      <c r="U10" s="76"/>
      <c r="W10" s="70"/>
      <c r="X10" s="70"/>
      <c r="Y10" s="86"/>
      <c r="Z10" s="86"/>
    </row>
    <row r="11" ht="37.5" customHeight="1">
      <c r="B11" s="79" t="s">
        <v>174</v>
      </c>
      <c r="C11" s="80">
        <f>Ago!F62</f>
        <v>5</v>
      </c>
      <c r="D11" s="81">
        <f>Ago!C60</f>
        <v>40</v>
      </c>
      <c r="E11" s="82">
        <f>Ago!G60</f>
        <v>35</v>
      </c>
      <c r="R11" s="92"/>
      <c r="U11" s="76"/>
      <c r="W11" s="70"/>
      <c r="X11" s="70"/>
      <c r="Y11" s="86"/>
      <c r="Z11" s="86"/>
    </row>
    <row r="12" ht="37.5" customHeight="1">
      <c r="B12" s="79" t="s">
        <v>175</v>
      </c>
      <c r="C12" s="80">
        <f>Sett!F62</f>
        <v>5</v>
      </c>
      <c r="D12" s="81">
        <f>Sett!C60</f>
        <v>40</v>
      </c>
      <c r="E12" s="82">
        <f>Sett!G60</f>
        <v>35</v>
      </c>
      <c r="R12" s="92"/>
      <c r="U12" s="76"/>
      <c r="W12" s="70"/>
      <c r="X12" s="70"/>
      <c r="Y12" s="86"/>
      <c r="Z12" s="86"/>
    </row>
    <row r="13" ht="37.5" customHeight="1">
      <c r="B13" s="79" t="s">
        <v>176</v>
      </c>
      <c r="C13" s="80">
        <f>Ott!F62</f>
        <v>5</v>
      </c>
      <c r="D13" s="81">
        <f>Ott!C60</f>
        <v>40</v>
      </c>
      <c r="E13" s="82">
        <f>Ott!G60</f>
        <v>35</v>
      </c>
      <c r="R13" s="93"/>
      <c r="S13" s="94"/>
      <c r="T13" s="94"/>
      <c r="U13" s="95"/>
      <c r="W13" s="70"/>
      <c r="X13" s="70"/>
      <c r="Y13" s="86"/>
      <c r="Z13" s="86"/>
    </row>
    <row r="14" ht="37.5" customHeight="1">
      <c r="B14" s="79" t="s">
        <v>177</v>
      </c>
      <c r="C14" s="80">
        <f>Nov!F62</f>
        <v>5</v>
      </c>
      <c r="D14" s="81">
        <f>Nov!C60</f>
        <v>40</v>
      </c>
      <c r="E14" s="82">
        <f>Nov!G60</f>
        <v>35</v>
      </c>
      <c r="R14" s="96"/>
      <c r="W14" s="86"/>
      <c r="X14" s="86"/>
      <c r="Y14" s="86"/>
      <c r="Z14" s="86"/>
    </row>
    <row r="15" ht="37.5" customHeight="1">
      <c r="B15" s="79" t="s">
        <v>178</v>
      </c>
      <c r="C15" s="80">
        <f>Dic!F62</f>
        <v>5</v>
      </c>
      <c r="D15" s="81">
        <f>Dic!C60</f>
        <v>40</v>
      </c>
      <c r="E15" s="82">
        <f>Dic!G60</f>
        <v>35</v>
      </c>
      <c r="W15" s="97"/>
      <c r="X15" s="86"/>
      <c r="Y15" s="86"/>
      <c r="Z15" s="86"/>
    </row>
    <row r="16" ht="11.25" customHeight="1">
      <c r="B16" s="98" t="s">
        <v>179</v>
      </c>
      <c r="C16" s="99">
        <f t="shared" ref="C16:E16" si="1">SUM(C4:C15)</f>
        <v>60</v>
      </c>
      <c r="D16" s="100">
        <f t="shared" si="1"/>
        <v>480</v>
      </c>
      <c r="E16" s="101">
        <f t="shared" si="1"/>
        <v>420</v>
      </c>
      <c r="W16" s="97"/>
      <c r="X16" s="2"/>
      <c r="Y16" s="2"/>
      <c r="Z16" s="2"/>
    </row>
    <row r="17" ht="11.25" customHeight="1">
      <c r="W17" s="97"/>
      <c r="X17" s="2"/>
      <c r="Y17" s="2"/>
      <c r="Z17" s="2"/>
    </row>
    <row r="18" ht="11.25" customHeight="1">
      <c r="W18" s="97"/>
      <c r="X18" s="2"/>
      <c r="Y18" s="2"/>
      <c r="Z18" s="2"/>
    </row>
    <row r="19" ht="11.25" customHeight="1">
      <c r="W19" s="2"/>
      <c r="X19" s="2"/>
      <c r="Y19" s="2"/>
      <c r="Z19" s="2"/>
    </row>
    <row r="20" ht="16.5" customHeight="1">
      <c r="C20" s="102"/>
      <c r="D20" s="103"/>
      <c r="E20" s="104"/>
      <c r="W20" s="2"/>
      <c r="X20" s="2"/>
      <c r="Y20" s="2"/>
      <c r="Z20" s="2"/>
    </row>
    <row r="21" ht="16.5" customHeight="1">
      <c r="W21" s="2"/>
    </row>
    <row r="22" ht="16.5" customHeight="1">
      <c r="W22" s="2"/>
    </row>
    <row r="23">
      <c r="B23" s="2"/>
      <c r="W23" s="2"/>
    </row>
    <row r="24">
      <c r="W24" s="2"/>
    </row>
    <row r="25">
      <c r="W25" s="2"/>
      <c r="X25" s="2"/>
      <c r="Y25" s="2"/>
      <c r="Z25" s="2"/>
    </row>
    <row r="26" ht="15.0" customHeight="1">
      <c r="W26" s="96"/>
      <c r="X26" s="2"/>
      <c r="Y26" s="2"/>
      <c r="Z26" s="2"/>
    </row>
    <row r="27">
      <c r="W27" s="96"/>
      <c r="X27" s="2"/>
      <c r="Y27" s="2"/>
      <c r="Z27" s="2"/>
    </row>
    <row r="28">
      <c r="W28" s="96"/>
      <c r="X28" s="2"/>
      <c r="Y28" s="2"/>
      <c r="Z28" s="2"/>
    </row>
    <row r="29"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W29" s="96"/>
      <c r="X29" s="2"/>
      <c r="Y29" s="2"/>
      <c r="Z29" s="2"/>
    </row>
    <row r="30">
      <c r="A30" s="2"/>
      <c r="B30" s="2"/>
      <c r="C30" s="2"/>
      <c r="D30" s="2"/>
      <c r="E30" s="2"/>
      <c r="F30" s="2"/>
      <c r="G30" s="2"/>
      <c r="H30" s="2"/>
      <c r="I30" s="2"/>
      <c r="J30" s="5" t="s">
        <v>180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>
      <c r="A31" s="2"/>
      <c r="B31" s="2"/>
      <c r="C31" s="2"/>
      <c r="D31" s="2"/>
      <c r="E31" s="2"/>
      <c r="F31" s="2"/>
      <c r="G31" s="2"/>
      <c r="H31" s="2"/>
      <c r="I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>
      <c r="A32" s="2"/>
      <c r="B32" s="2"/>
      <c r="C32" s="2"/>
      <c r="D32" s="2"/>
      <c r="E32" s="2"/>
      <c r="F32" s="2"/>
      <c r="G32" s="2"/>
      <c r="H32" s="2"/>
      <c r="I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>
      <c r="A33" s="2"/>
      <c r="B33" s="2"/>
      <c r="C33" s="2"/>
      <c r="D33" s="2"/>
      <c r="E33" s="2"/>
      <c r="F33" s="2"/>
      <c r="G33" s="2"/>
      <c r="H33" s="2"/>
      <c r="I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>
      <c r="A34" s="2"/>
      <c r="B34" s="2"/>
      <c r="C34" s="2"/>
      <c r="D34" s="2"/>
      <c r="E34" s="2"/>
      <c r="F34" s="96"/>
      <c r="G34" s="96"/>
      <c r="H34" s="96"/>
      <c r="I34" s="9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>
      <c r="A35" s="2"/>
      <c r="B35" s="2"/>
      <c r="C35" s="2"/>
      <c r="D35" s="2"/>
      <c r="E35" s="2"/>
      <c r="F35" s="96"/>
      <c r="G35" s="96"/>
      <c r="H35" s="96"/>
      <c r="I35" s="9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>
      <c r="A36" s="2"/>
      <c r="B36" s="2"/>
      <c r="C36" s="2"/>
      <c r="D36" s="2"/>
      <c r="E36" s="2"/>
      <c r="F36" s="96"/>
      <c r="G36" s="96"/>
      <c r="H36" s="96"/>
      <c r="I36" s="9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>
      <c r="A37" s="2"/>
      <c r="B37" s="2"/>
      <c r="C37" s="2"/>
      <c r="D37" s="2"/>
      <c r="E37" s="2"/>
      <c r="F37" s="96"/>
      <c r="G37" s="96"/>
      <c r="H37" s="96"/>
      <c r="I37" s="9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>
      <c r="A50" s="2"/>
      <c r="B50" s="2"/>
      <c r="C50" s="2"/>
      <c r="D50" s="2"/>
      <c r="E50" s="2"/>
      <c r="F50" s="97"/>
      <c r="G50" s="97"/>
      <c r="H50" s="97"/>
      <c r="I50" s="97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>
      <c r="A51" s="2"/>
      <c r="B51" s="2"/>
      <c r="C51" s="2"/>
      <c r="D51" s="2"/>
      <c r="E51" s="2"/>
      <c r="F51" s="97"/>
      <c r="G51" s="97"/>
      <c r="H51" s="97"/>
      <c r="I51" s="97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2"/>
      <c r="C52" s="2"/>
      <c r="D52" s="2"/>
      <c r="E52" s="2"/>
      <c r="F52" s="97"/>
      <c r="G52" s="97"/>
      <c r="H52" s="97"/>
      <c r="I52" s="97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106"/>
      <c r="C55" s="107"/>
      <c r="D55" s="89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106"/>
      <c r="C56" s="107"/>
      <c r="D56" s="89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26">
    <mergeCell ref="G2:P29"/>
    <mergeCell ref="J30:M33"/>
    <mergeCell ref="A1:Z1"/>
    <mergeCell ref="A2:A29"/>
    <mergeCell ref="C2:E2"/>
    <mergeCell ref="F2:F29"/>
    <mergeCell ref="Q2:Q29"/>
    <mergeCell ref="V2:V29"/>
    <mergeCell ref="B23:E29"/>
    <mergeCell ref="R2:U2"/>
    <mergeCell ref="R3:U3"/>
    <mergeCell ref="R4:S4"/>
    <mergeCell ref="T4:U4"/>
    <mergeCell ref="W4:X4"/>
    <mergeCell ref="R5:S5"/>
    <mergeCell ref="T5:U5"/>
    <mergeCell ref="W5:X5"/>
    <mergeCell ref="R6:U13"/>
    <mergeCell ref="R14:U29"/>
    <mergeCell ref="B16:B22"/>
    <mergeCell ref="C16:C19"/>
    <mergeCell ref="C20:C22"/>
    <mergeCell ref="D16:D19"/>
    <mergeCell ref="E16:E19"/>
    <mergeCell ref="D20:D22"/>
    <mergeCell ref="E20:E22"/>
  </mergeCells>
  <hyperlinks>
    <hyperlink r:id="rId1" ref="J30"/>
  </hyperlin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0</v>
      </c>
    </row>
    <row r="2" ht="57.0" customHeight="1">
      <c r="A2" s="2"/>
      <c r="B2" s="3" t="s">
        <v>1</v>
      </c>
      <c r="I2" s="4" t="s">
        <v>2</v>
      </c>
      <c r="J2" s="4"/>
      <c r="K2" s="4"/>
      <c r="L2" s="4"/>
      <c r="M2" s="4"/>
      <c r="N2" s="5" t="s">
        <v>3</v>
      </c>
      <c r="Q2" s="4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6</v>
      </c>
      <c r="K3" s="11"/>
      <c r="L3" s="11"/>
      <c r="N3" s="4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20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3">
        <v>40.0</v>
      </c>
      <c r="D6" s="24"/>
      <c r="F6" s="22" t="s">
        <v>14</v>
      </c>
      <c r="G6" s="25">
        <v>5.0</v>
      </c>
      <c r="H6" s="24"/>
      <c r="J6" s="26" t="str">
        <f>F5</f>
        <v>Casa 🏠</v>
      </c>
      <c r="K6" s="27">
        <f>G16</f>
        <v>5</v>
      </c>
      <c r="L6" s="28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3">
        <v>0.0</v>
      </c>
      <c r="D7" s="24"/>
      <c r="F7" s="29" t="s">
        <v>16</v>
      </c>
      <c r="G7" s="25">
        <v>0.0</v>
      </c>
      <c r="H7" s="30" t="s">
        <v>17</v>
      </c>
      <c r="J7" s="26" t="str">
        <f>F17</f>
        <v>Alimentari 🍕</v>
      </c>
      <c r="K7" s="27">
        <f>G23</f>
        <v>5</v>
      </c>
      <c r="L7" s="28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3">
        <v>0.0</v>
      </c>
      <c r="D8" s="24"/>
      <c r="F8" s="31" t="s">
        <v>19</v>
      </c>
      <c r="G8" s="25">
        <v>0.0</v>
      </c>
      <c r="H8" s="30" t="s">
        <v>17</v>
      </c>
      <c r="J8" s="26" t="str">
        <f>F24</f>
        <v>Trasporti 🚗</v>
      </c>
      <c r="K8" s="27">
        <f>G32</f>
        <v>5</v>
      </c>
      <c r="L8" s="28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3">
        <v>0.0</v>
      </c>
      <c r="D9" s="24"/>
      <c r="F9" s="22" t="s">
        <v>21</v>
      </c>
      <c r="G9" s="25">
        <v>0.0</v>
      </c>
      <c r="H9" s="24"/>
      <c r="J9" s="26" t="str">
        <f>F33</f>
        <v>Svago 🎪</v>
      </c>
      <c r="K9" s="27">
        <f>G39</f>
        <v>5</v>
      </c>
      <c r="L9" s="28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3">
        <v>0.0</v>
      </c>
      <c r="D10" s="24"/>
      <c r="F10" s="22" t="s">
        <v>23</v>
      </c>
      <c r="G10" s="25">
        <v>0.0</v>
      </c>
      <c r="H10" s="24"/>
      <c r="J10" s="26" t="str">
        <f>F40</f>
        <v>Salute 👩‍⚕️</v>
      </c>
      <c r="K10" s="27">
        <f>G45</f>
        <v>5</v>
      </c>
      <c r="L10" s="28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3">
        <v>0.0</v>
      </c>
      <c r="D11" s="24"/>
      <c r="F11" s="29" t="s">
        <v>25</v>
      </c>
      <c r="G11" s="25">
        <v>0.0</v>
      </c>
      <c r="H11" s="30" t="s">
        <v>17</v>
      </c>
      <c r="J11" s="26" t="str">
        <f>F46</f>
        <v>Cura personale 💇‍♂️</v>
      </c>
      <c r="K11" s="27">
        <f>G51</f>
        <v>5</v>
      </c>
      <c r="L11" s="28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3">
        <v>0.0</v>
      </c>
      <c r="D12" s="24"/>
      <c r="F12" s="22" t="s">
        <v>26</v>
      </c>
      <c r="G12" s="25">
        <v>0.0</v>
      </c>
      <c r="H12" s="24"/>
      <c r="J12" s="26" t="str">
        <f>F52</f>
        <v>Altro 🛒</v>
      </c>
      <c r="K12" s="27">
        <f>G58</f>
        <v>5</v>
      </c>
      <c r="L12" s="28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2"/>
      <c r="D13" s="33"/>
      <c r="F13" s="22" t="s">
        <v>27</v>
      </c>
      <c r="G13" s="25">
        <v>0.0</v>
      </c>
      <c r="H13" s="24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2"/>
      <c r="D14" s="33"/>
      <c r="F14" s="22" t="s">
        <v>28</v>
      </c>
      <c r="G14" s="25">
        <v>0.0</v>
      </c>
      <c r="H14" s="24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2"/>
      <c r="D15" s="33"/>
      <c r="F15" s="22" t="s">
        <v>29</v>
      </c>
      <c r="G15" s="25">
        <v>0.0</v>
      </c>
      <c r="H15" s="24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2"/>
      <c r="D16" s="33"/>
      <c r="F16" s="34" t="s">
        <v>30</v>
      </c>
      <c r="G16" s="35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2"/>
      <c r="D17" s="33"/>
      <c r="F17" s="20" t="s">
        <v>31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2"/>
      <c r="D18" s="33"/>
      <c r="F18" s="22" t="s">
        <v>32</v>
      </c>
      <c r="G18" s="25">
        <v>5.0</v>
      </c>
      <c r="H18" s="24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2"/>
      <c r="D19" s="33"/>
      <c r="F19" s="22" t="s">
        <v>33</v>
      </c>
      <c r="G19" s="25">
        <v>0.0</v>
      </c>
      <c r="H19" s="24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2"/>
      <c r="D20" s="33"/>
      <c r="F20" s="22" t="s">
        <v>34</v>
      </c>
      <c r="G20" s="25">
        <v>0.0</v>
      </c>
      <c r="H20" s="24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2"/>
      <c r="D21" s="33"/>
      <c r="F21" s="22" t="s">
        <v>35</v>
      </c>
      <c r="G21" s="25">
        <v>0.0</v>
      </c>
      <c r="H21" s="24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2"/>
      <c r="D22" s="33"/>
      <c r="F22" s="22" t="s">
        <v>29</v>
      </c>
      <c r="G22" s="25">
        <v>0.0</v>
      </c>
      <c r="H22" s="24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2"/>
      <c r="D23" s="33"/>
      <c r="F23" s="34" t="s">
        <v>30</v>
      </c>
      <c r="G23" s="35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2"/>
      <c r="D24" s="33"/>
      <c r="F24" s="20" t="s">
        <v>36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2"/>
      <c r="D25" s="33"/>
      <c r="F25" s="22" t="s">
        <v>37</v>
      </c>
      <c r="G25" s="23">
        <v>5.0</v>
      </c>
      <c r="H25" s="24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2"/>
      <c r="D26" s="33"/>
      <c r="F26" s="22" t="s">
        <v>38</v>
      </c>
      <c r="G26" s="25">
        <v>0.0</v>
      </c>
      <c r="H26" s="24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2"/>
      <c r="D27" s="33"/>
      <c r="F27" s="22" t="s">
        <v>39</v>
      </c>
      <c r="G27" s="25">
        <v>0.0</v>
      </c>
      <c r="H27" s="24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2"/>
      <c r="D28" s="33"/>
      <c r="F28" s="29" t="s">
        <v>40</v>
      </c>
      <c r="G28" s="25">
        <v>0.0</v>
      </c>
      <c r="H28" s="30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2"/>
      <c r="D29" s="33"/>
      <c r="F29" s="22" t="s">
        <v>41</v>
      </c>
      <c r="G29" s="25">
        <v>0.0</v>
      </c>
      <c r="H29" s="24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2"/>
      <c r="D30" s="33"/>
      <c r="F30" s="22" t="s">
        <v>27</v>
      </c>
      <c r="G30" s="25">
        <v>0.0</v>
      </c>
      <c r="H30" s="24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2"/>
      <c r="D31" s="33"/>
      <c r="F31" s="22" t="s">
        <v>29</v>
      </c>
      <c r="G31" s="25">
        <v>0.0</v>
      </c>
      <c r="H31" s="24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2"/>
      <c r="D32" s="33"/>
      <c r="F32" s="34" t="s">
        <v>30</v>
      </c>
      <c r="G32" s="35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2"/>
      <c r="D33" s="33"/>
      <c r="F33" s="20" t="s">
        <v>42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2"/>
      <c r="D34" s="33"/>
      <c r="F34" s="22" t="s">
        <v>43</v>
      </c>
      <c r="G34" s="23">
        <v>5.0</v>
      </c>
      <c r="H34" s="24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2"/>
      <c r="D35" s="33"/>
      <c r="F35" s="22" t="s">
        <v>44</v>
      </c>
      <c r="G35" s="25">
        <v>0.0</v>
      </c>
      <c r="H35" s="24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2"/>
      <c r="D36" s="33"/>
      <c r="F36" s="22" t="s">
        <v>45</v>
      </c>
      <c r="G36" s="25">
        <v>0.0</v>
      </c>
      <c r="H36" s="24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2"/>
      <c r="D37" s="33"/>
      <c r="F37" s="22" t="s">
        <v>46</v>
      </c>
      <c r="G37" s="25">
        <v>0.0</v>
      </c>
      <c r="H37" s="24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2"/>
      <c r="D38" s="33"/>
      <c r="F38" s="22" t="s">
        <v>29</v>
      </c>
      <c r="G38" s="25">
        <v>0.0</v>
      </c>
      <c r="H38" s="24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2"/>
      <c r="D39" s="33"/>
      <c r="F39" s="34" t="s">
        <v>30</v>
      </c>
      <c r="G39" s="35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2"/>
      <c r="D40" s="33"/>
      <c r="F40" s="20" t="s">
        <v>47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2"/>
      <c r="D41" s="33"/>
      <c r="F41" s="22" t="s">
        <v>48</v>
      </c>
      <c r="G41" s="23">
        <v>5.0</v>
      </c>
      <c r="H41" s="24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2"/>
      <c r="D42" s="33"/>
      <c r="F42" s="22" t="s">
        <v>49</v>
      </c>
      <c r="G42" s="25">
        <v>0.0</v>
      </c>
      <c r="H42" s="24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2"/>
      <c r="D43" s="33"/>
      <c r="F43" s="22" t="s">
        <v>50</v>
      </c>
      <c r="G43" s="25">
        <v>0.0</v>
      </c>
      <c r="H43" s="24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2"/>
      <c r="D44" s="33"/>
      <c r="F44" s="22" t="s">
        <v>29</v>
      </c>
      <c r="G44" s="25">
        <v>0.0</v>
      </c>
      <c r="H44" s="24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2"/>
      <c r="D45" s="33"/>
      <c r="F45" s="34" t="s">
        <v>30</v>
      </c>
      <c r="G45" s="35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2"/>
      <c r="D46" s="33"/>
      <c r="F46" s="20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2"/>
      <c r="D47" s="33"/>
      <c r="F47" s="22" t="s">
        <v>52</v>
      </c>
      <c r="G47" s="25">
        <v>5.0</v>
      </c>
      <c r="H47" s="24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2"/>
      <c r="D48" s="33"/>
      <c r="F48" s="22" t="s">
        <v>53</v>
      </c>
      <c r="G48" s="25">
        <v>0.0</v>
      </c>
      <c r="H48" s="24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2"/>
      <c r="D49" s="33"/>
      <c r="F49" s="22" t="s">
        <v>54</v>
      </c>
      <c r="G49" s="25">
        <v>0.0</v>
      </c>
      <c r="H49" s="24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2"/>
      <c r="D50" s="33"/>
      <c r="F50" s="22" t="s">
        <v>29</v>
      </c>
      <c r="G50" s="25">
        <v>0.0</v>
      </c>
      <c r="H50" s="24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2"/>
      <c r="D51" s="33"/>
      <c r="F51" s="34" t="s">
        <v>30</v>
      </c>
      <c r="G51" s="35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2"/>
      <c r="D52" s="33"/>
      <c r="F52" s="37" t="s">
        <v>55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2"/>
      <c r="D53" s="33"/>
      <c r="F53" s="29" t="s">
        <v>56</v>
      </c>
      <c r="G53" s="25">
        <v>5.0</v>
      </c>
      <c r="H53" s="30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2"/>
      <c r="D54" s="33"/>
      <c r="F54" s="22" t="s">
        <v>57</v>
      </c>
      <c r="G54" s="25">
        <v>0.0</v>
      </c>
      <c r="H54" s="24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2"/>
      <c r="D55" s="33"/>
      <c r="F55" s="22" t="s">
        <v>58</v>
      </c>
      <c r="G55" s="25">
        <v>0.0</v>
      </c>
      <c r="H55" s="24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2"/>
      <c r="D56" s="33"/>
      <c r="F56" s="22" t="s">
        <v>59</v>
      </c>
      <c r="G56" s="25">
        <v>0.0</v>
      </c>
      <c r="H56" s="24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2"/>
      <c r="D57" s="33"/>
      <c r="F57" s="22" t="s">
        <v>29</v>
      </c>
      <c r="G57" s="25">
        <v>0.0</v>
      </c>
      <c r="H57" s="24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2"/>
      <c r="D58" s="33"/>
      <c r="F58" s="34" t="s">
        <v>30</v>
      </c>
      <c r="G58" s="35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2"/>
      <c r="D59" s="33"/>
      <c r="F59" s="38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43" t="s">
        <v>62</v>
      </c>
      <c r="F62" s="44">
        <f>C60-G60</f>
        <v>5</v>
      </c>
      <c r="J62" s="4"/>
      <c r="K62" s="4"/>
      <c r="L62" s="4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ht="13.5" customHeight="1">
      <c r="J63" s="4"/>
      <c r="K63" s="4"/>
      <c r="L63" s="4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ht="13.5" customHeight="1">
      <c r="J64" s="4"/>
      <c r="K64" s="4"/>
      <c r="L64" s="4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ht="13.5" customHeight="1">
      <c r="J65" s="4"/>
      <c r="K65" s="4"/>
      <c r="L65" s="4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J66" s="4"/>
      <c r="K66" s="4"/>
      <c r="L66" s="4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J67" s="4"/>
      <c r="K67" s="4"/>
      <c r="L67" s="4"/>
      <c r="R67" s="2"/>
      <c r="S67" s="2"/>
      <c r="T67" s="2"/>
      <c r="U67" s="2"/>
      <c r="V67" s="2"/>
      <c r="W67" s="2"/>
      <c r="X67" s="2"/>
      <c r="Y67" s="2"/>
      <c r="Z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63</v>
      </c>
    </row>
    <row r="2" ht="57.0" customHeight="1">
      <c r="A2" s="2"/>
      <c r="B2" s="3" t="s">
        <v>64</v>
      </c>
      <c r="I2" s="4" t="s">
        <v>2</v>
      </c>
      <c r="J2" s="4"/>
      <c r="K2" s="4"/>
      <c r="L2" s="4"/>
      <c r="M2" s="4"/>
      <c r="N2" s="5" t="s">
        <v>3</v>
      </c>
      <c r="Q2" s="4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65</v>
      </c>
      <c r="K3" s="11"/>
      <c r="L3" s="11"/>
      <c r="N3" s="4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45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5">
        <v>40.0</v>
      </c>
      <c r="D6" s="24"/>
      <c r="F6" s="46" t="s">
        <v>14</v>
      </c>
      <c r="G6" s="23">
        <v>5.0</v>
      </c>
      <c r="H6" s="47"/>
      <c r="J6" s="26" t="str">
        <f>F5</f>
        <v>Casa 🏠</v>
      </c>
      <c r="K6" s="27">
        <f>G16</f>
        <v>5</v>
      </c>
      <c r="L6" s="28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5">
        <v>0.0</v>
      </c>
      <c r="D7" s="24"/>
      <c r="F7" s="48" t="s">
        <v>16</v>
      </c>
      <c r="G7" s="23">
        <v>0.0</v>
      </c>
      <c r="H7" s="49" t="s">
        <v>17</v>
      </c>
      <c r="J7" s="26" t="str">
        <f>F17</f>
        <v>Alimentari 🍕</v>
      </c>
      <c r="K7" s="27">
        <f>G23</f>
        <v>5</v>
      </c>
      <c r="L7" s="28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5">
        <v>0.0</v>
      </c>
      <c r="D8" s="24"/>
      <c r="F8" s="50" t="s">
        <v>19</v>
      </c>
      <c r="G8" s="23">
        <v>0.0</v>
      </c>
      <c r="H8" s="49" t="s">
        <v>17</v>
      </c>
      <c r="J8" s="26" t="str">
        <f>F24</f>
        <v>Trasporti 🚗</v>
      </c>
      <c r="K8" s="27">
        <f>G32</f>
        <v>5</v>
      </c>
      <c r="L8" s="28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5">
        <v>0.0</v>
      </c>
      <c r="D9" s="24"/>
      <c r="F9" s="46" t="s">
        <v>21</v>
      </c>
      <c r="G9" s="23">
        <v>0.0</v>
      </c>
      <c r="H9" s="47"/>
      <c r="J9" s="26" t="str">
        <f>F33</f>
        <v>Svago 🎪</v>
      </c>
      <c r="K9" s="27">
        <f>G39</f>
        <v>5</v>
      </c>
      <c r="L9" s="28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5">
        <v>0.0</v>
      </c>
      <c r="D10" s="24"/>
      <c r="F10" s="46" t="s">
        <v>23</v>
      </c>
      <c r="G10" s="23">
        <v>0.0</v>
      </c>
      <c r="H10" s="47"/>
      <c r="J10" s="26" t="str">
        <f>F40</f>
        <v>Salute 👩‍⚕️</v>
      </c>
      <c r="K10" s="27">
        <f>G45</f>
        <v>5</v>
      </c>
      <c r="L10" s="28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5">
        <v>0.0</v>
      </c>
      <c r="D11" s="24"/>
      <c r="F11" s="48" t="s">
        <v>25</v>
      </c>
      <c r="G11" s="23">
        <v>0.0</v>
      </c>
      <c r="H11" s="49" t="s">
        <v>17</v>
      </c>
      <c r="J11" s="26" t="str">
        <f>F46</f>
        <v>Cura personale 💇‍♂️</v>
      </c>
      <c r="K11" s="27">
        <f>G51</f>
        <v>5</v>
      </c>
      <c r="L11" s="28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5">
        <v>0.0</v>
      </c>
      <c r="D12" s="24"/>
      <c r="F12" s="46" t="s">
        <v>26</v>
      </c>
      <c r="G12" s="23">
        <v>0.0</v>
      </c>
      <c r="H12" s="47"/>
      <c r="J12" s="26" t="str">
        <f>F52</f>
        <v>Altro 🛒</v>
      </c>
      <c r="K12" s="27">
        <f>G58</f>
        <v>5</v>
      </c>
      <c r="L12" s="28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2"/>
      <c r="D13" s="33"/>
      <c r="F13" s="46" t="s">
        <v>27</v>
      </c>
      <c r="G13" s="23">
        <v>0.0</v>
      </c>
      <c r="H13" s="47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2"/>
      <c r="D14" s="33"/>
      <c r="F14" s="46" t="s">
        <v>28</v>
      </c>
      <c r="G14" s="23">
        <v>0.0</v>
      </c>
      <c r="H14" s="47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2"/>
      <c r="D15" s="33"/>
      <c r="F15" s="46" t="s">
        <v>29</v>
      </c>
      <c r="G15" s="23">
        <v>0.0</v>
      </c>
      <c r="H15" s="47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2"/>
      <c r="D16" s="33"/>
      <c r="F16" s="51" t="s">
        <v>30</v>
      </c>
      <c r="G16" s="52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2"/>
      <c r="D17" s="33"/>
      <c r="F17" s="37" t="s">
        <v>66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2"/>
      <c r="D18" s="33"/>
      <c r="F18" s="46" t="s">
        <v>32</v>
      </c>
      <c r="G18" s="23">
        <v>5.0</v>
      </c>
      <c r="H18" s="47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2"/>
      <c r="D19" s="33"/>
      <c r="F19" s="46" t="s">
        <v>33</v>
      </c>
      <c r="G19" s="23">
        <v>0.0</v>
      </c>
      <c r="H19" s="47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2"/>
      <c r="D20" s="33"/>
      <c r="F20" s="46" t="s">
        <v>34</v>
      </c>
      <c r="G20" s="23">
        <v>0.0</v>
      </c>
      <c r="H20" s="47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2"/>
      <c r="D21" s="33"/>
      <c r="F21" s="46" t="s">
        <v>35</v>
      </c>
      <c r="G21" s="23">
        <v>0.0</v>
      </c>
      <c r="H21" s="47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2"/>
      <c r="D22" s="33"/>
      <c r="F22" s="46" t="s">
        <v>29</v>
      </c>
      <c r="G22" s="23">
        <v>0.0</v>
      </c>
      <c r="H22" s="47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2"/>
      <c r="D23" s="33"/>
      <c r="F23" s="51" t="s">
        <v>30</v>
      </c>
      <c r="G23" s="52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2"/>
      <c r="D24" s="33"/>
      <c r="F24" s="37" t="s">
        <v>67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2"/>
      <c r="D25" s="33"/>
      <c r="F25" s="46" t="s">
        <v>37</v>
      </c>
      <c r="G25" s="23">
        <v>5.0</v>
      </c>
      <c r="H25" s="47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2"/>
      <c r="D26" s="33"/>
      <c r="F26" s="46" t="s">
        <v>38</v>
      </c>
      <c r="G26" s="23">
        <v>0.0</v>
      </c>
      <c r="H26" s="47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2"/>
      <c r="D27" s="33"/>
      <c r="F27" s="46" t="s">
        <v>39</v>
      </c>
      <c r="G27" s="23">
        <v>0.0</v>
      </c>
      <c r="H27" s="47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2"/>
      <c r="D28" s="33"/>
      <c r="F28" s="48" t="s">
        <v>40</v>
      </c>
      <c r="G28" s="23">
        <v>0.0</v>
      </c>
      <c r="H28" s="49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2"/>
      <c r="D29" s="33"/>
      <c r="F29" s="46" t="s">
        <v>41</v>
      </c>
      <c r="G29" s="23">
        <v>0.0</v>
      </c>
      <c r="H29" s="47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2"/>
      <c r="D30" s="33"/>
      <c r="F30" s="46" t="s">
        <v>27</v>
      </c>
      <c r="G30" s="23">
        <v>0.0</v>
      </c>
      <c r="H30" s="47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2"/>
      <c r="D31" s="33"/>
      <c r="F31" s="46" t="s">
        <v>29</v>
      </c>
      <c r="G31" s="23">
        <v>0.0</v>
      </c>
      <c r="H31" s="47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2"/>
      <c r="D32" s="33"/>
      <c r="F32" s="51" t="s">
        <v>30</v>
      </c>
      <c r="G32" s="52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2"/>
      <c r="D33" s="33"/>
      <c r="F33" s="37" t="s">
        <v>68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2"/>
      <c r="D34" s="33"/>
      <c r="F34" s="46" t="s">
        <v>43</v>
      </c>
      <c r="G34" s="23">
        <v>5.0</v>
      </c>
      <c r="H34" s="47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2"/>
      <c r="D35" s="33"/>
      <c r="F35" s="46" t="s">
        <v>44</v>
      </c>
      <c r="G35" s="23">
        <v>0.0</v>
      </c>
      <c r="H35" s="47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2"/>
      <c r="D36" s="33"/>
      <c r="F36" s="46" t="s">
        <v>45</v>
      </c>
      <c r="G36" s="23">
        <v>0.0</v>
      </c>
      <c r="H36" s="47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2"/>
      <c r="D37" s="33"/>
      <c r="F37" s="46" t="s">
        <v>46</v>
      </c>
      <c r="G37" s="23">
        <v>0.0</v>
      </c>
      <c r="H37" s="47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2"/>
      <c r="D38" s="33"/>
      <c r="F38" s="46" t="s">
        <v>29</v>
      </c>
      <c r="G38" s="23">
        <v>0.0</v>
      </c>
      <c r="H38" s="47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2"/>
      <c r="D39" s="33"/>
      <c r="F39" s="51" t="s">
        <v>30</v>
      </c>
      <c r="G39" s="52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2"/>
      <c r="D40" s="33"/>
      <c r="F40" s="37" t="s">
        <v>69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2"/>
      <c r="D41" s="33"/>
      <c r="F41" s="46" t="s">
        <v>48</v>
      </c>
      <c r="G41" s="23">
        <v>5.0</v>
      </c>
      <c r="H41" s="47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2"/>
      <c r="D42" s="33"/>
      <c r="F42" s="46" t="s">
        <v>49</v>
      </c>
      <c r="G42" s="23">
        <v>0.0</v>
      </c>
      <c r="H42" s="47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2"/>
      <c r="D43" s="33"/>
      <c r="F43" s="46" t="s">
        <v>50</v>
      </c>
      <c r="G43" s="23">
        <v>0.0</v>
      </c>
      <c r="H43" s="47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2"/>
      <c r="D44" s="33"/>
      <c r="F44" s="46" t="s">
        <v>29</v>
      </c>
      <c r="G44" s="23">
        <v>0.0</v>
      </c>
      <c r="H44" s="47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2"/>
      <c r="D45" s="33"/>
      <c r="F45" s="51" t="s">
        <v>30</v>
      </c>
      <c r="G45" s="52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2"/>
      <c r="D46" s="33"/>
      <c r="F46" s="37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2"/>
      <c r="D47" s="33"/>
      <c r="F47" s="46" t="s">
        <v>52</v>
      </c>
      <c r="G47" s="23">
        <v>5.0</v>
      </c>
      <c r="H47" s="47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2"/>
      <c r="D48" s="33"/>
      <c r="F48" s="46" t="s">
        <v>53</v>
      </c>
      <c r="G48" s="23">
        <v>0.0</v>
      </c>
      <c r="H48" s="47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2"/>
      <c r="D49" s="33"/>
      <c r="F49" s="46" t="s">
        <v>54</v>
      </c>
      <c r="G49" s="23">
        <v>0.0</v>
      </c>
      <c r="H49" s="47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2"/>
      <c r="D50" s="33"/>
      <c r="F50" s="46" t="s">
        <v>29</v>
      </c>
      <c r="G50" s="23">
        <v>0.0</v>
      </c>
      <c r="H50" s="47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2"/>
      <c r="D51" s="33"/>
      <c r="F51" s="51" t="s">
        <v>30</v>
      </c>
      <c r="G51" s="52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2"/>
      <c r="D52" s="33"/>
      <c r="F52" s="37" t="s">
        <v>70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2"/>
      <c r="D53" s="33"/>
      <c r="F53" s="48" t="s">
        <v>56</v>
      </c>
      <c r="G53" s="23">
        <v>5.0</v>
      </c>
      <c r="H53" s="49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2"/>
      <c r="D54" s="33"/>
      <c r="F54" s="46" t="s">
        <v>57</v>
      </c>
      <c r="G54" s="23">
        <v>0.0</v>
      </c>
      <c r="H54" s="47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2"/>
      <c r="D55" s="33"/>
      <c r="F55" s="46" t="s">
        <v>58</v>
      </c>
      <c r="G55" s="23">
        <v>0.0</v>
      </c>
      <c r="H55" s="47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2"/>
      <c r="D56" s="33"/>
      <c r="F56" s="46" t="s">
        <v>59</v>
      </c>
      <c r="G56" s="23">
        <v>0.0</v>
      </c>
      <c r="H56" s="47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2"/>
      <c r="D57" s="33"/>
      <c r="F57" s="46" t="s">
        <v>29</v>
      </c>
      <c r="G57" s="23">
        <v>0.0</v>
      </c>
      <c r="H57" s="47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2"/>
      <c r="D58" s="33"/>
      <c r="F58" s="51" t="s">
        <v>30</v>
      </c>
      <c r="G58" s="52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2"/>
      <c r="D59" s="33"/>
      <c r="F59" s="53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43" t="s">
        <v>62</v>
      </c>
      <c r="F62" s="44">
        <f>C60-G60</f>
        <v>5</v>
      </c>
      <c r="J62" s="4"/>
      <c r="K62" s="4"/>
      <c r="L62" s="4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ht="13.5" customHeight="1">
      <c r="J63" s="4"/>
      <c r="K63" s="4"/>
      <c r="L63" s="4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ht="13.5" customHeight="1">
      <c r="J64" s="4"/>
      <c r="K64" s="4"/>
      <c r="L64" s="4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ht="13.5" customHeight="1">
      <c r="J65" s="4"/>
      <c r="K65" s="4"/>
      <c r="L65" s="4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J66" s="4"/>
      <c r="K66" s="4"/>
      <c r="L66" s="4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J67" s="4"/>
      <c r="K67" s="4"/>
      <c r="L67" s="4"/>
      <c r="R67" s="2"/>
      <c r="S67" s="2"/>
      <c r="T67" s="2"/>
      <c r="U67" s="2"/>
      <c r="V67" s="2"/>
      <c r="W67" s="2"/>
      <c r="X67" s="2"/>
      <c r="Y67" s="2"/>
      <c r="Z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71</v>
      </c>
    </row>
    <row r="2" ht="57.0" customHeight="1">
      <c r="A2" s="2"/>
      <c r="B2" s="3" t="s">
        <v>72</v>
      </c>
      <c r="I2" s="4" t="s">
        <v>2</v>
      </c>
      <c r="J2" s="4"/>
      <c r="K2" s="4"/>
      <c r="L2" s="4"/>
      <c r="M2" s="4"/>
      <c r="N2" s="5" t="s">
        <v>3</v>
      </c>
      <c r="Q2" s="4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73</v>
      </c>
      <c r="K3" s="11"/>
      <c r="L3" s="11"/>
      <c r="N3" s="4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20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5">
        <v>40.0</v>
      </c>
      <c r="D6" s="24"/>
      <c r="F6" s="46" t="s">
        <v>14</v>
      </c>
      <c r="G6" s="23">
        <v>5.0</v>
      </c>
      <c r="H6" s="47"/>
      <c r="J6" s="26" t="str">
        <f>F5</f>
        <v>Casa 🏠</v>
      </c>
      <c r="K6" s="27">
        <f>G16</f>
        <v>5</v>
      </c>
      <c r="L6" s="28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5">
        <v>0.0</v>
      </c>
      <c r="D7" s="24"/>
      <c r="F7" s="48" t="s">
        <v>16</v>
      </c>
      <c r="G7" s="23">
        <v>0.0</v>
      </c>
      <c r="H7" s="49" t="s">
        <v>17</v>
      </c>
      <c r="J7" s="26" t="str">
        <f>F17</f>
        <v>Alimentari 🍕</v>
      </c>
      <c r="K7" s="27">
        <f>G23</f>
        <v>5</v>
      </c>
      <c r="L7" s="28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5">
        <v>0.0</v>
      </c>
      <c r="D8" s="24"/>
      <c r="F8" s="50" t="s">
        <v>19</v>
      </c>
      <c r="G8" s="23">
        <v>0.0</v>
      </c>
      <c r="H8" s="49" t="s">
        <v>17</v>
      </c>
      <c r="J8" s="26" t="str">
        <f>F24</f>
        <v>Trasporti 🚗</v>
      </c>
      <c r="K8" s="27">
        <f>G32</f>
        <v>5</v>
      </c>
      <c r="L8" s="28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5">
        <v>0.0</v>
      </c>
      <c r="D9" s="24"/>
      <c r="F9" s="46" t="s">
        <v>21</v>
      </c>
      <c r="G9" s="23">
        <v>0.0</v>
      </c>
      <c r="H9" s="47"/>
      <c r="J9" s="26" t="str">
        <f>F33</f>
        <v>Svago 🎪</v>
      </c>
      <c r="K9" s="27">
        <f>G39</f>
        <v>5</v>
      </c>
      <c r="L9" s="28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5">
        <v>0.0</v>
      </c>
      <c r="D10" s="24"/>
      <c r="F10" s="46" t="s">
        <v>23</v>
      </c>
      <c r="G10" s="23">
        <v>0.0</v>
      </c>
      <c r="H10" s="47"/>
      <c r="J10" s="26" t="str">
        <f>F40</f>
        <v>Salute 👩‍⚕️</v>
      </c>
      <c r="K10" s="27">
        <f>G45</f>
        <v>5</v>
      </c>
      <c r="L10" s="28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5">
        <v>0.0</v>
      </c>
      <c r="D11" s="24"/>
      <c r="F11" s="48" t="s">
        <v>25</v>
      </c>
      <c r="G11" s="23">
        <v>0.0</v>
      </c>
      <c r="H11" s="49" t="s">
        <v>17</v>
      </c>
      <c r="J11" s="26" t="str">
        <f>F46</f>
        <v>Cura personale 💇‍♂️</v>
      </c>
      <c r="K11" s="27">
        <f>G51</f>
        <v>5</v>
      </c>
      <c r="L11" s="28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5">
        <v>0.0</v>
      </c>
      <c r="D12" s="24"/>
      <c r="F12" s="46" t="s">
        <v>26</v>
      </c>
      <c r="G12" s="23">
        <v>0.0</v>
      </c>
      <c r="H12" s="47"/>
      <c r="J12" s="26" t="str">
        <f>F52</f>
        <v>Altro 🛒</v>
      </c>
      <c r="K12" s="27">
        <f>G58</f>
        <v>5</v>
      </c>
      <c r="L12" s="28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2"/>
      <c r="D13" s="33"/>
      <c r="F13" s="46" t="s">
        <v>27</v>
      </c>
      <c r="G13" s="23">
        <v>0.0</v>
      </c>
      <c r="H13" s="47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2"/>
      <c r="D14" s="33"/>
      <c r="F14" s="46" t="s">
        <v>28</v>
      </c>
      <c r="G14" s="23">
        <v>0.0</v>
      </c>
      <c r="H14" s="47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2"/>
      <c r="D15" s="33"/>
      <c r="F15" s="46" t="s">
        <v>29</v>
      </c>
      <c r="G15" s="23">
        <v>0.0</v>
      </c>
      <c r="H15" s="47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2"/>
      <c r="D16" s="33"/>
      <c r="F16" s="51" t="s">
        <v>74</v>
      </c>
      <c r="G16" s="52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2"/>
      <c r="D17" s="33"/>
      <c r="F17" s="37" t="s">
        <v>75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2"/>
      <c r="D18" s="33"/>
      <c r="F18" s="46" t="s">
        <v>32</v>
      </c>
      <c r="G18" s="23">
        <v>5.0</v>
      </c>
      <c r="H18" s="47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2"/>
      <c r="D19" s="33"/>
      <c r="F19" s="46" t="s">
        <v>33</v>
      </c>
      <c r="G19" s="23">
        <v>0.0</v>
      </c>
      <c r="H19" s="47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2"/>
      <c r="D20" s="33"/>
      <c r="F20" s="46" t="s">
        <v>34</v>
      </c>
      <c r="G20" s="23">
        <v>0.0</v>
      </c>
      <c r="H20" s="47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2"/>
      <c r="D21" s="33"/>
      <c r="F21" s="46" t="s">
        <v>35</v>
      </c>
      <c r="G21" s="23">
        <v>0.0</v>
      </c>
      <c r="H21" s="47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2"/>
      <c r="D22" s="33"/>
      <c r="F22" s="46" t="s">
        <v>29</v>
      </c>
      <c r="G22" s="23">
        <v>0.0</v>
      </c>
      <c r="H22" s="47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2"/>
      <c r="D23" s="33"/>
      <c r="F23" s="51" t="s">
        <v>76</v>
      </c>
      <c r="G23" s="52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2"/>
      <c r="D24" s="33"/>
      <c r="F24" s="37" t="s">
        <v>77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2"/>
      <c r="D25" s="33"/>
      <c r="F25" s="46" t="s">
        <v>37</v>
      </c>
      <c r="G25" s="23">
        <v>5.0</v>
      </c>
      <c r="H25" s="47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2"/>
      <c r="D26" s="33"/>
      <c r="F26" s="46" t="s">
        <v>38</v>
      </c>
      <c r="G26" s="23">
        <v>0.0</v>
      </c>
      <c r="H26" s="47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2"/>
      <c r="D27" s="33"/>
      <c r="F27" s="46" t="s">
        <v>39</v>
      </c>
      <c r="G27" s="23">
        <v>0.0</v>
      </c>
      <c r="H27" s="47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2"/>
      <c r="D28" s="33"/>
      <c r="F28" s="48" t="s">
        <v>40</v>
      </c>
      <c r="G28" s="23">
        <v>0.0</v>
      </c>
      <c r="H28" s="49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2"/>
      <c r="D29" s="33"/>
      <c r="F29" s="46" t="s">
        <v>41</v>
      </c>
      <c r="G29" s="23">
        <v>0.0</v>
      </c>
      <c r="H29" s="47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2"/>
      <c r="D30" s="33"/>
      <c r="F30" s="46" t="s">
        <v>27</v>
      </c>
      <c r="G30" s="23">
        <v>0.0</v>
      </c>
      <c r="H30" s="47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2"/>
      <c r="D31" s="33"/>
      <c r="F31" s="46" t="s">
        <v>29</v>
      </c>
      <c r="G31" s="23">
        <v>0.0</v>
      </c>
      <c r="H31" s="47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2"/>
      <c r="D32" s="33"/>
      <c r="F32" s="51" t="s">
        <v>78</v>
      </c>
      <c r="G32" s="52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2"/>
      <c r="D33" s="33"/>
      <c r="F33" s="37" t="s">
        <v>79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2"/>
      <c r="D34" s="33"/>
      <c r="F34" s="46" t="s">
        <v>43</v>
      </c>
      <c r="G34" s="23">
        <v>5.0</v>
      </c>
      <c r="H34" s="47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2"/>
      <c r="D35" s="33"/>
      <c r="F35" s="46" t="s">
        <v>44</v>
      </c>
      <c r="G35" s="23">
        <v>0.0</v>
      </c>
      <c r="H35" s="47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2"/>
      <c r="D36" s="33"/>
      <c r="F36" s="46" t="s">
        <v>45</v>
      </c>
      <c r="G36" s="23">
        <v>0.0</v>
      </c>
      <c r="H36" s="47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2"/>
      <c r="D37" s="33"/>
      <c r="F37" s="46" t="s">
        <v>46</v>
      </c>
      <c r="G37" s="23">
        <v>0.0</v>
      </c>
      <c r="H37" s="47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2"/>
      <c r="D38" s="33"/>
      <c r="F38" s="46" t="s">
        <v>29</v>
      </c>
      <c r="G38" s="23">
        <v>0.0</v>
      </c>
      <c r="H38" s="47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2"/>
      <c r="D39" s="33"/>
      <c r="F39" s="51" t="s">
        <v>80</v>
      </c>
      <c r="G39" s="52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2"/>
      <c r="D40" s="33"/>
      <c r="F40" s="37" t="s">
        <v>81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2"/>
      <c r="D41" s="33"/>
      <c r="F41" s="46" t="s">
        <v>48</v>
      </c>
      <c r="G41" s="23">
        <v>5.0</v>
      </c>
      <c r="H41" s="47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2"/>
      <c r="D42" s="33"/>
      <c r="F42" s="46" t="s">
        <v>49</v>
      </c>
      <c r="G42" s="23">
        <v>0.0</v>
      </c>
      <c r="H42" s="47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2"/>
      <c r="D43" s="33"/>
      <c r="F43" s="46" t="s">
        <v>50</v>
      </c>
      <c r="G43" s="23">
        <v>0.0</v>
      </c>
      <c r="H43" s="47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2"/>
      <c r="D44" s="33"/>
      <c r="F44" s="46" t="s">
        <v>29</v>
      </c>
      <c r="G44" s="23">
        <v>0.0</v>
      </c>
      <c r="H44" s="47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2"/>
      <c r="D45" s="33"/>
      <c r="F45" s="51" t="s">
        <v>82</v>
      </c>
      <c r="G45" s="52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2"/>
      <c r="D46" s="33"/>
      <c r="F46" s="37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2"/>
      <c r="D47" s="33"/>
      <c r="F47" s="46" t="s">
        <v>52</v>
      </c>
      <c r="G47" s="23">
        <v>5.0</v>
      </c>
      <c r="H47" s="47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2"/>
      <c r="D48" s="33"/>
      <c r="F48" s="46" t="s">
        <v>53</v>
      </c>
      <c r="G48" s="23">
        <v>0.0</v>
      </c>
      <c r="H48" s="47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2"/>
      <c r="D49" s="33"/>
      <c r="F49" s="46" t="s">
        <v>54</v>
      </c>
      <c r="G49" s="23">
        <v>0.0</v>
      </c>
      <c r="H49" s="47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2"/>
      <c r="D50" s="33"/>
      <c r="F50" s="46" t="s">
        <v>29</v>
      </c>
      <c r="G50" s="23">
        <v>0.0</v>
      </c>
      <c r="H50" s="47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2"/>
      <c r="D51" s="33"/>
      <c r="F51" s="51" t="s">
        <v>83</v>
      </c>
      <c r="G51" s="52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2"/>
      <c r="D52" s="33"/>
      <c r="F52" s="37" t="s">
        <v>84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2"/>
      <c r="D53" s="33"/>
      <c r="F53" s="48" t="s">
        <v>56</v>
      </c>
      <c r="G53" s="23">
        <v>5.0</v>
      </c>
      <c r="H53" s="49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2"/>
      <c r="D54" s="33"/>
      <c r="F54" s="46" t="s">
        <v>57</v>
      </c>
      <c r="G54" s="23">
        <v>0.0</v>
      </c>
      <c r="H54" s="47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2"/>
      <c r="D55" s="33"/>
      <c r="F55" s="46" t="s">
        <v>58</v>
      </c>
      <c r="G55" s="23">
        <v>0.0</v>
      </c>
      <c r="H55" s="47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2"/>
      <c r="D56" s="33"/>
      <c r="F56" s="46" t="s">
        <v>59</v>
      </c>
      <c r="G56" s="23">
        <v>0.0</v>
      </c>
      <c r="H56" s="47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2"/>
      <c r="D57" s="33"/>
      <c r="F57" s="46" t="s">
        <v>29</v>
      </c>
      <c r="G57" s="23">
        <v>0.0</v>
      </c>
      <c r="H57" s="47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2"/>
      <c r="D58" s="33"/>
      <c r="F58" s="51" t="s">
        <v>85</v>
      </c>
      <c r="G58" s="52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2"/>
      <c r="D59" s="33"/>
      <c r="F59" s="53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43" t="s">
        <v>62</v>
      </c>
      <c r="F62" s="44">
        <f>C60-G60</f>
        <v>5</v>
      </c>
      <c r="J62" s="4"/>
      <c r="K62" s="4"/>
      <c r="L62" s="4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ht="13.5" customHeight="1">
      <c r="J63" s="4"/>
      <c r="K63" s="4"/>
      <c r="L63" s="4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ht="13.5" customHeight="1">
      <c r="J64" s="4"/>
      <c r="K64" s="4"/>
      <c r="L64" s="4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ht="13.5" customHeight="1">
      <c r="J65" s="4"/>
      <c r="K65" s="4"/>
      <c r="L65" s="4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J66" s="4"/>
      <c r="K66" s="4"/>
      <c r="L66" s="4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J67" s="4"/>
      <c r="K67" s="4"/>
      <c r="L67" s="4"/>
      <c r="R67" s="2"/>
      <c r="S67" s="2"/>
      <c r="T67" s="2"/>
      <c r="U67" s="2"/>
      <c r="V67" s="2"/>
      <c r="W67" s="2"/>
      <c r="X67" s="2"/>
      <c r="Y67" s="2"/>
      <c r="Z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86</v>
      </c>
    </row>
    <row r="2" ht="57.0" customHeight="1">
      <c r="A2" s="2"/>
      <c r="B2" s="3" t="s">
        <v>87</v>
      </c>
      <c r="I2" s="4" t="s">
        <v>2</v>
      </c>
      <c r="J2" s="4"/>
      <c r="K2" s="4"/>
      <c r="L2" s="4"/>
      <c r="M2" s="54"/>
      <c r="N2" s="5" t="s">
        <v>3</v>
      </c>
      <c r="Q2" s="54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88</v>
      </c>
      <c r="K3" s="11"/>
      <c r="L3" s="11"/>
      <c r="N3" s="54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20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5">
        <v>40.0</v>
      </c>
      <c r="D6" s="24"/>
      <c r="F6" s="46" t="s">
        <v>14</v>
      </c>
      <c r="G6" s="23">
        <v>5.0</v>
      </c>
      <c r="H6" s="47"/>
      <c r="J6" s="26" t="str">
        <f>F5</f>
        <v>Casa 🏠</v>
      </c>
      <c r="K6" s="27">
        <f>G16</f>
        <v>5</v>
      </c>
      <c r="L6" s="28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5">
        <v>0.0</v>
      </c>
      <c r="D7" s="24"/>
      <c r="F7" s="48" t="s">
        <v>16</v>
      </c>
      <c r="G7" s="23">
        <v>0.0</v>
      </c>
      <c r="H7" s="49" t="s">
        <v>17</v>
      </c>
      <c r="J7" s="26" t="str">
        <f>F17</f>
        <v>Alimentari 🍕</v>
      </c>
      <c r="K7" s="27">
        <f>G23</f>
        <v>5</v>
      </c>
      <c r="L7" s="28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5">
        <v>0.0</v>
      </c>
      <c r="D8" s="24"/>
      <c r="F8" s="50" t="s">
        <v>19</v>
      </c>
      <c r="G8" s="23">
        <v>0.0</v>
      </c>
      <c r="H8" s="49" t="s">
        <v>17</v>
      </c>
      <c r="J8" s="26" t="str">
        <f>F24</f>
        <v>Trasporti 🚗</v>
      </c>
      <c r="K8" s="27">
        <f>G32</f>
        <v>5</v>
      </c>
      <c r="L8" s="28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5">
        <v>0.0</v>
      </c>
      <c r="D9" s="24"/>
      <c r="F9" s="46" t="s">
        <v>21</v>
      </c>
      <c r="G9" s="23">
        <v>0.0</v>
      </c>
      <c r="H9" s="47"/>
      <c r="J9" s="26" t="str">
        <f>F33</f>
        <v>Svago 🎪</v>
      </c>
      <c r="K9" s="27">
        <f>G39</f>
        <v>5</v>
      </c>
      <c r="L9" s="28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5">
        <v>0.0</v>
      </c>
      <c r="D10" s="24"/>
      <c r="F10" s="46" t="s">
        <v>23</v>
      </c>
      <c r="G10" s="23">
        <v>0.0</v>
      </c>
      <c r="H10" s="47"/>
      <c r="J10" s="26" t="str">
        <f>F40</f>
        <v>Salute 👩‍⚕️</v>
      </c>
      <c r="K10" s="27">
        <f>G45</f>
        <v>5</v>
      </c>
      <c r="L10" s="28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5">
        <v>0.0</v>
      </c>
      <c r="D11" s="24"/>
      <c r="F11" s="48" t="s">
        <v>25</v>
      </c>
      <c r="G11" s="23">
        <v>0.0</v>
      </c>
      <c r="H11" s="49" t="s">
        <v>17</v>
      </c>
      <c r="J11" s="26" t="str">
        <f>F46</f>
        <v>Cura personale 💇‍♂️</v>
      </c>
      <c r="K11" s="27">
        <f>G51</f>
        <v>5</v>
      </c>
      <c r="L11" s="28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5">
        <v>0.0</v>
      </c>
      <c r="D12" s="24"/>
      <c r="F12" s="46" t="s">
        <v>26</v>
      </c>
      <c r="G12" s="23">
        <v>0.0</v>
      </c>
      <c r="H12" s="47"/>
      <c r="J12" s="26" t="str">
        <f>F52</f>
        <v>Altro 🛒</v>
      </c>
      <c r="K12" s="27">
        <f>G58</f>
        <v>5</v>
      </c>
      <c r="L12" s="28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2"/>
      <c r="D13" s="33"/>
      <c r="F13" s="46" t="s">
        <v>27</v>
      </c>
      <c r="G13" s="23">
        <v>0.0</v>
      </c>
      <c r="H13" s="47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2"/>
      <c r="D14" s="33"/>
      <c r="F14" s="46" t="s">
        <v>28</v>
      </c>
      <c r="G14" s="23">
        <v>0.0</v>
      </c>
      <c r="H14" s="47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2"/>
      <c r="D15" s="33"/>
      <c r="F15" s="46" t="s">
        <v>29</v>
      </c>
      <c r="G15" s="23">
        <v>0.0</v>
      </c>
      <c r="H15" s="47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2"/>
      <c r="D16" s="33"/>
      <c r="F16" s="51" t="s">
        <v>30</v>
      </c>
      <c r="G16" s="52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2"/>
      <c r="D17" s="33"/>
      <c r="F17" s="37" t="s">
        <v>89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2"/>
      <c r="D18" s="33"/>
      <c r="F18" s="46" t="s">
        <v>32</v>
      </c>
      <c r="G18" s="23">
        <v>5.0</v>
      </c>
      <c r="H18" s="47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2"/>
      <c r="D19" s="33"/>
      <c r="F19" s="46" t="s">
        <v>33</v>
      </c>
      <c r="G19" s="23">
        <v>0.0</v>
      </c>
      <c r="H19" s="47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2"/>
      <c r="D20" s="33"/>
      <c r="F20" s="46" t="s">
        <v>34</v>
      </c>
      <c r="G20" s="23">
        <v>0.0</v>
      </c>
      <c r="H20" s="47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2"/>
      <c r="D21" s="33"/>
      <c r="F21" s="46" t="s">
        <v>35</v>
      </c>
      <c r="G21" s="23">
        <v>0.0</v>
      </c>
      <c r="H21" s="47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2"/>
      <c r="D22" s="33"/>
      <c r="F22" s="46" t="s">
        <v>29</v>
      </c>
      <c r="G22" s="23">
        <v>0.0</v>
      </c>
      <c r="H22" s="47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2"/>
      <c r="D23" s="33"/>
      <c r="F23" s="51" t="s">
        <v>30</v>
      </c>
      <c r="G23" s="52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2"/>
      <c r="D24" s="33"/>
      <c r="F24" s="37" t="s">
        <v>90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2"/>
      <c r="D25" s="33"/>
      <c r="F25" s="46" t="s">
        <v>37</v>
      </c>
      <c r="G25" s="23">
        <v>5.0</v>
      </c>
      <c r="H25" s="47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2"/>
      <c r="D26" s="33"/>
      <c r="F26" s="46" t="s">
        <v>38</v>
      </c>
      <c r="G26" s="23">
        <v>0.0</v>
      </c>
      <c r="H26" s="47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2"/>
      <c r="D27" s="33"/>
      <c r="F27" s="46" t="s">
        <v>39</v>
      </c>
      <c r="G27" s="23">
        <v>0.0</v>
      </c>
      <c r="H27" s="47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2"/>
      <c r="D28" s="33"/>
      <c r="F28" s="48" t="s">
        <v>40</v>
      </c>
      <c r="G28" s="23">
        <v>0.0</v>
      </c>
      <c r="H28" s="49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2"/>
      <c r="D29" s="33"/>
      <c r="F29" s="46" t="s">
        <v>41</v>
      </c>
      <c r="G29" s="23">
        <v>0.0</v>
      </c>
      <c r="H29" s="47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2"/>
      <c r="D30" s="33"/>
      <c r="F30" s="46" t="s">
        <v>27</v>
      </c>
      <c r="G30" s="23">
        <v>0.0</v>
      </c>
      <c r="H30" s="47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2"/>
      <c r="D31" s="33"/>
      <c r="F31" s="46" t="s">
        <v>29</v>
      </c>
      <c r="G31" s="23">
        <v>0.0</v>
      </c>
      <c r="H31" s="47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2"/>
      <c r="D32" s="33"/>
      <c r="F32" s="51" t="s">
        <v>30</v>
      </c>
      <c r="G32" s="52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2"/>
      <c r="D33" s="33"/>
      <c r="F33" s="37" t="s">
        <v>91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2"/>
      <c r="D34" s="33"/>
      <c r="F34" s="46" t="s">
        <v>43</v>
      </c>
      <c r="G34" s="23">
        <v>5.0</v>
      </c>
      <c r="H34" s="47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2"/>
      <c r="D35" s="33"/>
      <c r="F35" s="46" t="s">
        <v>44</v>
      </c>
      <c r="G35" s="23">
        <v>0.0</v>
      </c>
      <c r="H35" s="47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2"/>
      <c r="D36" s="33"/>
      <c r="F36" s="46" t="s">
        <v>45</v>
      </c>
      <c r="G36" s="23">
        <v>0.0</v>
      </c>
      <c r="H36" s="47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2"/>
      <c r="D37" s="33"/>
      <c r="F37" s="46" t="s">
        <v>46</v>
      </c>
      <c r="G37" s="23">
        <v>0.0</v>
      </c>
      <c r="H37" s="47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2"/>
      <c r="D38" s="33"/>
      <c r="F38" s="46" t="s">
        <v>29</v>
      </c>
      <c r="G38" s="23">
        <v>0.0</v>
      </c>
      <c r="H38" s="47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2"/>
      <c r="D39" s="33"/>
      <c r="F39" s="51" t="s">
        <v>30</v>
      </c>
      <c r="G39" s="52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2"/>
      <c r="D40" s="33"/>
      <c r="F40" s="37" t="s">
        <v>92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2"/>
      <c r="D41" s="33"/>
      <c r="F41" s="46" t="s">
        <v>48</v>
      </c>
      <c r="G41" s="23">
        <v>5.0</v>
      </c>
      <c r="H41" s="47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2"/>
      <c r="D42" s="33"/>
      <c r="F42" s="46" t="s">
        <v>49</v>
      </c>
      <c r="G42" s="23">
        <v>0.0</v>
      </c>
      <c r="H42" s="47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2"/>
      <c r="D43" s="33"/>
      <c r="F43" s="46" t="s">
        <v>50</v>
      </c>
      <c r="G43" s="23">
        <v>0.0</v>
      </c>
      <c r="H43" s="47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2"/>
      <c r="D44" s="33"/>
      <c r="F44" s="46" t="s">
        <v>29</v>
      </c>
      <c r="G44" s="23">
        <v>0.0</v>
      </c>
      <c r="H44" s="47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2"/>
      <c r="D45" s="33"/>
      <c r="F45" s="51" t="s">
        <v>30</v>
      </c>
      <c r="G45" s="52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2"/>
      <c r="D46" s="33"/>
      <c r="F46" s="37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2"/>
      <c r="D47" s="33"/>
      <c r="F47" s="46" t="s">
        <v>52</v>
      </c>
      <c r="G47" s="23">
        <v>5.0</v>
      </c>
      <c r="H47" s="47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2"/>
      <c r="D48" s="33"/>
      <c r="F48" s="46" t="s">
        <v>53</v>
      </c>
      <c r="G48" s="23">
        <v>0.0</v>
      </c>
      <c r="H48" s="47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2"/>
      <c r="D49" s="33"/>
      <c r="F49" s="46" t="s">
        <v>54</v>
      </c>
      <c r="G49" s="23">
        <v>0.0</v>
      </c>
      <c r="H49" s="47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2"/>
      <c r="D50" s="33"/>
      <c r="F50" s="46" t="s">
        <v>29</v>
      </c>
      <c r="G50" s="23">
        <v>0.0</v>
      </c>
      <c r="H50" s="47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2"/>
      <c r="D51" s="33"/>
      <c r="F51" s="51" t="s">
        <v>30</v>
      </c>
      <c r="G51" s="52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2"/>
      <c r="D52" s="33"/>
      <c r="F52" s="37" t="s">
        <v>93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2"/>
      <c r="D53" s="33"/>
      <c r="F53" s="48" t="s">
        <v>56</v>
      </c>
      <c r="G53" s="23">
        <v>5.0</v>
      </c>
      <c r="H53" s="49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2"/>
      <c r="D54" s="33"/>
      <c r="F54" s="46" t="s">
        <v>57</v>
      </c>
      <c r="G54" s="23">
        <v>0.0</v>
      </c>
      <c r="H54" s="47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2"/>
      <c r="D55" s="33"/>
      <c r="F55" s="46" t="s">
        <v>58</v>
      </c>
      <c r="G55" s="23">
        <v>0.0</v>
      </c>
      <c r="H55" s="47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2"/>
      <c r="D56" s="33"/>
      <c r="F56" s="46" t="s">
        <v>59</v>
      </c>
      <c r="G56" s="23">
        <v>0.0</v>
      </c>
      <c r="H56" s="47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2"/>
      <c r="D57" s="33"/>
      <c r="F57" s="46" t="s">
        <v>29</v>
      </c>
      <c r="G57" s="23">
        <v>0.0</v>
      </c>
      <c r="H57" s="47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2"/>
      <c r="D58" s="33"/>
      <c r="F58" s="51" t="s">
        <v>30</v>
      </c>
      <c r="G58" s="52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2"/>
      <c r="D59" s="33"/>
      <c r="F59" s="38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43" t="s">
        <v>62</v>
      </c>
      <c r="F62" s="44">
        <f>C60-G60</f>
        <v>5</v>
      </c>
      <c r="J62" s="4"/>
      <c r="K62" s="4"/>
      <c r="L62" s="4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ht="13.5" customHeight="1">
      <c r="J63" s="4"/>
      <c r="K63" s="4"/>
      <c r="L63" s="4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ht="13.5" customHeight="1">
      <c r="J64" s="4"/>
      <c r="K64" s="4"/>
      <c r="L64" s="4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ht="13.5" customHeight="1">
      <c r="J65" s="4"/>
      <c r="K65" s="4"/>
      <c r="L65" s="4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ht="13.5" customHeight="1">
      <c r="J66" s="4"/>
      <c r="K66" s="4"/>
      <c r="L66" s="4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ht="13.5" customHeight="1">
      <c r="J67" s="4"/>
      <c r="K67" s="4"/>
      <c r="L67" s="4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94</v>
      </c>
    </row>
    <row r="2" ht="57.0" customHeight="1">
      <c r="A2" s="2"/>
      <c r="B2" s="3" t="s">
        <v>95</v>
      </c>
      <c r="I2" s="4" t="s">
        <v>2</v>
      </c>
      <c r="J2" s="4"/>
      <c r="K2" s="4"/>
      <c r="L2" s="4"/>
      <c r="M2" s="4"/>
      <c r="N2" s="5" t="s">
        <v>3</v>
      </c>
      <c r="Q2" s="4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96</v>
      </c>
      <c r="K3" s="11"/>
      <c r="L3" s="11"/>
      <c r="N3" s="4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20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5">
        <v>40.0</v>
      </c>
      <c r="D6" s="24"/>
      <c r="F6" s="46" t="s">
        <v>14</v>
      </c>
      <c r="G6" s="23">
        <v>5.0</v>
      </c>
      <c r="H6" s="47"/>
      <c r="J6" s="26" t="str">
        <f>F5</f>
        <v>Casa 🏠</v>
      </c>
      <c r="K6" s="27">
        <f>G16</f>
        <v>5</v>
      </c>
      <c r="L6" s="28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5">
        <v>0.0</v>
      </c>
      <c r="D7" s="24"/>
      <c r="F7" s="48" t="s">
        <v>16</v>
      </c>
      <c r="G7" s="23">
        <v>0.0</v>
      </c>
      <c r="H7" s="49" t="s">
        <v>17</v>
      </c>
      <c r="J7" s="26" t="str">
        <f>F17</f>
        <v>Alimentari 🍕</v>
      </c>
      <c r="K7" s="27">
        <f>G23</f>
        <v>5</v>
      </c>
      <c r="L7" s="28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5">
        <v>0.0</v>
      </c>
      <c r="D8" s="24"/>
      <c r="F8" s="50" t="s">
        <v>19</v>
      </c>
      <c r="G8" s="23">
        <v>0.0</v>
      </c>
      <c r="H8" s="49" t="s">
        <v>17</v>
      </c>
      <c r="J8" s="26" t="str">
        <f>F24</f>
        <v>Trasporti 🚗</v>
      </c>
      <c r="K8" s="27">
        <f>G32</f>
        <v>5</v>
      </c>
      <c r="L8" s="28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5">
        <v>0.0</v>
      </c>
      <c r="D9" s="24"/>
      <c r="F9" s="46" t="s">
        <v>21</v>
      </c>
      <c r="G9" s="23">
        <v>0.0</v>
      </c>
      <c r="H9" s="47"/>
      <c r="J9" s="26" t="str">
        <f>F33</f>
        <v>Svago 🎪</v>
      </c>
      <c r="K9" s="27">
        <f>G39</f>
        <v>5</v>
      </c>
      <c r="L9" s="28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5">
        <v>0.0</v>
      </c>
      <c r="D10" s="24"/>
      <c r="F10" s="46" t="s">
        <v>23</v>
      </c>
      <c r="G10" s="23">
        <v>0.0</v>
      </c>
      <c r="H10" s="47"/>
      <c r="J10" s="26" t="str">
        <f>F40</f>
        <v>Salute 👩‍⚕️</v>
      </c>
      <c r="K10" s="27">
        <f>G45</f>
        <v>5</v>
      </c>
      <c r="L10" s="28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5">
        <v>0.0</v>
      </c>
      <c r="D11" s="24"/>
      <c r="F11" s="48" t="s">
        <v>25</v>
      </c>
      <c r="G11" s="23">
        <v>0.0</v>
      </c>
      <c r="H11" s="49" t="s">
        <v>17</v>
      </c>
      <c r="J11" s="26" t="str">
        <f>F46</f>
        <v>Cura personale 💇‍♂️</v>
      </c>
      <c r="K11" s="27">
        <f>G51</f>
        <v>5</v>
      </c>
      <c r="L11" s="28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5">
        <v>0.0</v>
      </c>
      <c r="D12" s="24"/>
      <c r="F12" s="46" t="s">
        <v>26</v>
      </c>
      <c r="G12" s="23">
        <v>0.0</v>
      </c>
      <c r="H12" s="47"/>
      <c r="J12" s="26" t="str">
        <f>F52</f>
        <v>Altro 🛒</v>
      </c>
      <c r="K12" s="27">
        <f>G58</f>
        <v>5</v>
      </c>
      <c r="L12" s="28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2"/>
      <c r="D13" s="33"/>
      <c r="F13" s="46" t="s">
        <v>27</v>
      </c>
      <c r="G13" s="23">
        <v>0.0</v>
      </c>
      <c r="H13" s="47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2"/>
      <c r="D14" s="33"/>
      <c r="F14" s="46" t="s">
        <v>28</v>
      </c>
      <c r="G14" s="23">
        <v>0.0</v>
      </c>
      <c r="H14" s="47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2"/>
      <c r="D15" s="33"/>
      <c r="F15" s="46" t="s">
        <v>29</v>
      </c>
      <c r="G15" s="23">
        <v>0.0</v>
      </c>
      <c r="H15" s="47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2"/>
      <c r="D16" s="33"/>
      <c r="F16" s="51" t="s">
        <v>30</v>
      </c>
      <c r="G16" s="52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2"/>
      <c r="D17" s="33"/>
      <c r="F17" s="37" t="s">
        <v>97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2"/>
      <c r="D18" s="33"/>
      <c r="F18" s="46" t="s">
        <v>32</v>
      </c>
      <c r="G18" s="23">
        <v>5.0</v>
      </c>
      <c r="H18" s="47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2"/>
      <c r="D19" s="33"/>
      <c r="F19" s="46" t="s">
        <v>33</v>
      </c>
      <c r="G19" s="23">
        <v>0.0</v>
      </c>
      <c r="H19" s="47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2"/>
      <c r="D20" s="33"/>
      <c r="F20" s="46" t="s">
        <v>34</v>
      </c>
      <c r="G20" s="23">
        <v>0.0</v>
      </c>
      <c r="H20" s="47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2"/>
      <c r="D21" s="33"/>
      <c r="F21" s="46" t="s">
        <v>35</v>
      </c>
      <c r="G21" s="23">
        <v>0.0</v>
      </c>
      <c r="H21" s="47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2"/>
      <c r="D22" s="33"/>
      <c r="F22" s="46" t="s">
        <v>29</v>
      </c>
      <c r="G22" s="23">
        <v>0.0</v>
      </c>
      <c r="H22" s="47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2"/>
      <c r="D23" s="33"/>
      <c r="F23" s="51" t="s">
        <v>30</v>
      </c>
      <c r="G23" s="52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2"/>
      <c r="D24" s="33"/>
      <c r="F24" s="37" t="s">
        <v>98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2"/>
      <c r="D25" s="33"/>
      <c r="F25" s="46" t="s">
        <v>37</v>
      </c>
      <c r="G25" s="23">
        <v>5.0</v>
      </c>
      <c r="H25" s="47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2"/>
      <c r="D26" s="33"/>
      <c r="F26" s="46" t="s">
        <v>38</v>
      </c>
      <c r="G26" s="23">
        <v>0.0</v>
      </c>
      <c r="H26" s="47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2"/>
      <c r="D27" s="33"/>
      <c r="F27" s="46" t="s">
        <v>39</v>
      </c>
      <c r="G27" s="23">
        <v>0.0</v>
      </c>
      <c r="H27" s="47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2"/>
      <c r="D28" s="33"/>
      <c r="F28" s="48" t="s">
        <v>40</v>
      </c>
      <c r="G28" s="23">
        <v>0.0</v>
      </c>
      <c r="H28" s="49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2"/>
      <c r="D29" s="33"/>
      <c r="F29" s="46" t="s">
        <v>41</v>
      </c>
      <c r="G29" s="23">
        <v>0.0</v>
      </c>
      <c r="H29" s="47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2"/>
      <c r="D30" s="33"/>
      <c r="F30" s="46" t="s">
        <v>27</v>
      </c>
      <c r="G30" s="23">
        <v>0.0</v>
      </c>
      <c r="H30" s="47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2"/>
      <c r="D31" s="33"/>
      <c r="F31" s="46" t="s">
        <v>29</v>
      </c>
      <c r="G31" s="23">
        <v>0.0</v>
      </c>
      <c r="H31" s="47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2"/>
      <c r="D32" s="33"/>
      <c r="F32" s="51" t="s">
        <v>30</v>
      </c>
      <c r="G32" s="52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2"/>
      <c r="D33" s="33"/>
      <c r="F33" s="37" t="s">
        <v>99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2"/>
      <c r="D34" s="33"/>
      <c r="F34" s="46" t="s">
        <v>43</v>
      </c>
      <c r="G34" s="23">
        <v>5.0</v>
      </c>
      <c r="H34" s="47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2"/>
      <c r="D35" s="33"/>
      <c r="F35" s="46" t="s">
        <v>44</v>
      </c>
      <c r="G35" s="23">
        <v>0.0</v>
      </c>
      <c r="H35" s="47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2"/>
      <c r="D36" s="33"/>
      <c r="F36" s="46" t="s">
        <v>45</v>
      </c>
      <c r="G36" s="23">
        <v>0.0</v>
      </c>
      <c r="H36" s="47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2"/>
      <c r="D37" s="33"/>
      <c r="F37" s="46" t="s">
        <v>46</v>
      </c>
      <c r="G37" s="23">
        <v>0.0</v>
      </c>
      <c r="H37" s="47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2"/>
      <c r="D38" s="33"/>
      <c r="F38" s="46" t="s">
        <v>29</v>
      </c>
      <c r="G38" s="23">
        <v>0.0</v>
      </c>
      <c r="H38" s="47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2"/>
      <c r="D39" s="33"/>
      <c r="F39" s="51" t="s">
        <v>30</v>
      </c>
      <c r="G39" s="52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2"/>
      <c r="D40" s="33"/>
      <c r="F40" s="37" t="s">
        <v>100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2"/>
      <c r="D41" s="33"/>
      <c r="F41" s="46" t="s">
        <v>48</v>
      </c>
      <c r="G41" s="23">
        <v>5.0</v>
      </c>
      <c r="H41" s="47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2"/>
      <c r="D42" s="33"/>
      <c r="F42" s="46" t="s">
        <v>49</v>
      </c>
      <c r="G42" s="23">
        <v>0.0</v>
      </c>
      <c r="H42" s="47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2"/>
      <c r="D43" s="33"/>
      <c r="F43" s="46" t="s">
        <v>50</v>
      </c>
      <c r="G43" s="23">
        <v>0.0</v>
      </c>
      <c r="H43" s="47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2"/>
      <c r="D44" s="33"/>
      <c r="F44" s="46" t="s">
        <v>29</v>
      </c>
      <c r="G44" s="23">
        <v>0.0</v>
      </c>
      <c r="H44" s="47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2"/>
      <c r="D45" s="33"/>
      <c r="F45" s="51" t="s">
        <v>30</v>
      </c>
      <c r="G45" s="52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2"/>
      <c r="D46" s="33"/>
      <c r="F46" s="37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2"/>
      <c r="D47" s="33"/>
      <c r="F47" s="46" t="s">
        <v>52</v>
      </c>
      <c r="G47" s="23">
        <v>5.0</v>
      </c>
      <c r="H47" s="47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2"/>
      <c r="D48" s="33"/>
      <c r="F48" s="46" t="s">
        <v>53</v>
      </c>
      <c r="G48" s="23">
        <v>0.0</v>
      </c>
      <c r="H48" s="47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2"/>
      <c r="D49" s="33"/>
      <c r="F49" s="46" t="s">
        <v>54</v>
      </c>
      <c r="G49" s="23">
        <v>0.0</v>
      </c>
      <c r="H49" s="47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2"/>
      <c r="D50" s="33"/>
      <c r="F50" s="46" t="s">
        <v>29</v>
      </c>
      <c r="G50" s="23">
        <v>0.0</v>
      </c>
      <c r="H50" s="47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2"/>
      <c r="D51" s="33"/>
      <c r="F51" s="51" t="s">
        <v>30</v>
      </c>
      <c r="G51" s="52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2"/>
      <c r="D52" s="33"/>
      <c r="F52" s="37" t="s">
        <v>101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2"/>
      <c r="D53" s="33"/>
      <c r="F53" s="48" t="s">
        <v>56</v>
      </c>
      <c r="G53" s="23">
        <v>5.0</v>
      </c>
      <c r="H53" s="49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2"/>
      <c r="D54" s="33"/>
      <c r="F54" s="46" t="s">
        <v>57</v>
      </c>
      <c r="G54" s="23">
        <v>0.0</v>
      </c>
      <c r="H54" s="47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2"/>
      <c r="D55" s="33"/>
      <c r="F55" s="46" t="s">
        <v>58</v>
      </c>
      <c r="G55" s="23">
        <v>0.0</v>
      </c>
      <c r="H55" s="47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2"/>
      <c r="D56" s="33"/>
      <c r="F56" s="46" t="s">
        <v>59</v>
      </c>
      <c r="G56" s="23">
        <v>0.0</v>
      </c>
      <c r="H56" s="47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2"/>
      <c r="D57" s="33"/>
      <c r="F57" s="46" t="s">
        <v>29</v>
      </c>
      <c r="G57" s="23">
        <v>0.0</v>
      </c>
      <c r="H57" s="47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2"/>
      <c r="D58" s="33"/>
      <c r="F58" s="51" t="s">
        <v>30</v>
      </c>
      <c r="G58" s="52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2"/>
      <c r="D59" s="33"/>
      <c r="F59" s="53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43" t="s">
        <v>62</v>
      </c>
      <c r="F62" s="44">
        <f>C60-G60</f>
        <v>5</v>
      </c>
      <c r="J62" s="4"/>
      <c r="K62" s="4"/>
      <c r="L62" s="4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ht="13.5" customHeight="1">
      <c r="J63" s="4"/>
      <c r="K63" s="4"/>
      <c r="L63" s="4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ht="13.5" customHeight="1">
      <c r="J64" s="4"/>
      <c r="K64" s="4"/>
      <c r="L64" s="4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ht="13.5" customHeight="1">
      <c r="J65" s="4"/>
      <c r="K65" s="4"/>
      <c r="L65" s="4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J66" s="4"/>
      <c r="K66" s="4"/>
      <c r="L66" s="4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J67" s="4"/>
      <c r="K67" s="4"/>
      <c r="L67" s="4"/>
      <c r="R67" s="2"/>
      <c r="S67" s="2"/>
      <c r="T67" s="2"/>
      <c r="U67" s="2"/>
      <c r="V67" s="2"/>
      <c r="W67" s="2"/>
      <c r="X67" s="2"/>
      <c r="Y67" s="2"/>
      <c r="Z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102</v>
      </c>
    </row>
    <row r="2" ht="57.0" customHeight="1">
      <c r="A2" s="2"/>
      <c r="B2" s="3" t="s">
        <v>103</v>
      </c>
      <c r="I2" s="4" t="s">
        <v>2</v>
      </c>
      <c r="J2" s="4"/>
      <c r="K2" s="4"/>
      <c r="L2" s="4"/>
      <c r="M2" s="4"/>
      <c r="N2" s="5" t="s">
        <v>3</v>
      </c>
      <c r="Q2" s="4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104</v>
      </c>
      <c r="K3" s="11"/>
      <c r="L3" s="11"/>
      <c r="N3" s="4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20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5">
        <v>40.0</v>
      </c>
      <c r="D6" s="24"/>
      <c r="F6" s="46" t="s">
        <v>14</v>
      </c>
      <c r="G6" s="23">
        <v>5.0</v>
      </c>
      <c r="H6" s="47"/>
      <c r="J6" s="55" t="str">
        <f>F5</f>
        <v>Casa 🏠</v>
      </c>
      <c r="K6" s="56">
        <f>G16</f>
        <v>5</v>
      </c>
      <c r="L6" s="28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5">
        <v>0.0</v>
      </c>
      <c r="D7" s="24"/>
      <c r="F7" s="48" t="s">
        <v>16</v>
      </c>
      <c r="G7" s="23">
        <v>0.0</v>
      </c>
      <c r="H7" s="49" t="s">
        <v>17</v>
      </c>
      <c r="J7" s="55" t="str">
        <f>F17</f>
        <v>Alimentari 🍕</v>
      </c>
      <c r="K7" s="56">
        <f>G23</f>
        <v>5</v>
      </c>
      <c r="L7" s="28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5">
        <v>0.0</v>
      </c>
      <c r="D8" s="24"/>
      <c r="F8" s="50" t="s">
        <v>19</v>
      </c>
      <c r="G8" s="23">
        <v>0.0</v>
      </c>
      <c r="H8" s="49" t="s">
        <v>17</v>
      </c>
      <c r="J8" s="55" t="str">
        <f>F24</f>
        <v>Trasporti 🚗</v>
      </c>
      <c r="K8" s="56">
        <f>G32</f>
        <v>5</v>
      </c>
      <c r="L8" s="28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5">
        <v>0.0</v>
      </c>
      <c r="D9" s="24"/>
      <c r="F9" s="46" t="s">
        <v>21</v>
      </c>
      <c r="G9" s="23">
        <v>0.0</v>
      </c>
      <c r="H9" s="47"/>
      <c r="J9" s="55" t="str">
        <f>F33</f>
        <v>Svago 🎪</v>
      </c>
      <c r="K9" s="56">
        <f>G39</f>
        <v>5</v>
      </c>
      <c r="L9" s="28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5">
        <v>0.0</v>
      </c>
      <c r="D10" s="24"/>
      <c r="F10" s="46" t="s">
        <v>23</v>
      </c>
      <c r="G10" s="23">
        <v>0.0</v>
      </c>
      <c r="H10" s="47"/>
      <c r="J10" s="55" t="str">
        <f>F40</f>
        <v>Salute 👩‍⚕️</v>
      </c>
      <c r="K10" s="56">
        <f>G45</f>
        <v>5</v>
      </c>
      <c r="L10" s="28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5">
        <v>0.0</v>
      </c>
      <c r="D11" s="24"/>
      <c r="F11" s="48" t="s">
        <v>25</v>
      </c>
      <c r="G11" s="23">
        <v>0.0</v>
      </c>
      <c r="H11" s="49" t="s">
        <v>17</v>
      </c>
      <c r="J11" s="55" t="str">
        <f>F46</f>
        <v>Cura personale 💇‍♂️</v>
      </c>
      <c r="K11" s="56">
        <f>G51</f>
        <v>5</v>
      </c>
      <c r="L11" s="28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5">
        <v>0.0</v>
      </c>
      <c r="D12" s="24"/>
      <c r="F12" s="46" t="s">
        <v>26</v>
      </c>
      <c r="G12" s="23">
        <v>0.0</v>
      </c>
      <c r="H12" s="47"/>
      <c r="J12" s="55" t="str">
        <f>F52</f>
        <v>Altro 🛒</v>
      </c>
      <c r="K12" s="56">
        <f>G58</f>
        <v>5</v>
      </c>
      <c r="L12" s="28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2"/>
      <c r="D13" s="33"/>
      <c r="F13" s="46" t="s">
        <v>27</v>
      </c>
      <c r="G13" s="23">
        <v>0.0</v>
      </c>
      <c r="H13" s="47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2"/>
      <c r="D14" s="33"/>
      <c r="F14" s="46" t="s">
        <v>28</v>
      </c>
      <c r="G14" s="23">
        <v>0.0</v>
      </c>
      <c r="H14" s="47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2"/>
      <c r="D15" s="33"/>
      <c r="F15" s="46" t="s">
        <v>29</v>
      </c>
      <c r="G15" s="23">
        <v>0.0</v>
      </c>
      <c r="H15" s="47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2"/>
      <c r="D16" s="33"/>
      <c r="F16" s="51" t="s">
        <v>30</v>
      </c>
      <c r="G16" s="52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2"/>
      <c r="D17" s="33"/>
      <c r="F17" s="37" t="s">
        <v>105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2"/>
      <c r="D18" s="33"/>
      <c r="F18" s="46" t="s">
        <v>32</v>
      </c>
      <c r="G18" s="23">
        <v>5.0</v>
      </c>
      <c r="H18" s="47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2"/>
      <c r="D19" s="33"/>
      <c r="F19" s="46" t="s">
        <v>33</v>
      </c>
      <c r="G19" s="23">
        <v>0.0</v>
      </c>
      <c r="H19" s="47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2"/>
      <c r="D20" s="33"/>
      <c r="F20" s="46" t="s">
        <v>34</v>
      </c>
      <c r="G20" s="23">
        <v>0.0</v>
      </c>
      <c r="H20" s="47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2"/>
      <c r="D21" s="33"/>
      <c r="F21" s="46" t="s">
        <v>35</v>
      </c>
      <c r="G21" s="23">
        <v>0.0</v>
      </c>
      <c r="H21" s="47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2"/>
      <c r="D22" s="33"/>
      <c r="F22" s="46" t="s">
        <v>29</v>
      </c>
      <c r="G22" s="23">
        <v>0.0</v>
      </c>
      <c r="H22" s="47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2"/>
      <c r="D23" s="33"/>
      <c r="F23" s="51" t="s">
        <v>30</v>
      </c>
      <c r="G23" s="52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2"/>
      <c r="D24" s="33"/>
      <c r="F24" s="37" t="s">
        <v>106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2"/>
      <c r="D25" s="33"/>
      <c r="F25" s="46" t="s">
        <v>37</v>
      </c>
      <c r="G25" s="23">
        <v>5.0</v>
      </c>
      <c r="H25" s="47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2"/>
      <c r="D26" s="33"/>
      <c r="F26" s="46" t="s">
        <v>38</v>
      </c>
      <c r="G26" s="23">
        <v>0.0</v>
      </c>
      <c r="H26" s="47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2"/>
      <c r="D27" s="33"/>
      <c r="F27" s="46" t="s">
        <v>39</v>
      </c>
      <c r="G27" s="23">
        <v>0.0</v>
      </c>
      <c r="H27" s="47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2"/>
      <c r="D28" s="33"/>
      <c r="F28" s="48" t="s">
        <v>40</v>
      </c>
      <c r="G28" s="23">
        <v>0.0</v>
      </c>
      <c r="H28" s="49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2"/>
      <c r="D29" s="33"/>
      <c r="F29" s="46" t="s">
        <v>41</v>
      </c>
      <c r="G29" s="23">
        <v>0.0</v>
      </c>
      <c r="H29" s="47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2"/>
      <c r="D30" s="33"/>
      <c r="F30" s="46" t="s">
        <v>27</v>
      </c>
      <c r="G30" s="23">
        <v>0.0</v>
      </c>
      <c r="H30" s="47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2"/>
      <c r="D31" s="33"/>
      <c r="F31" s="46" t="s">
        <v>29</v>
      </c>
      <c r="G31" s="23">
        <v>0.0</v>
      </c>
      <c r="H31" s="47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2"/>
      <c r="D32" s="33"/>
      <c r="F32" s="51" t="s">
        <v>30</v>
      </c>
      <c r="G32" s="52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2"/>
      <c r="D33" s="33"/>
      <c r="F33" s="37" t="s">
        <v>107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2"/>
      <c r="D34" s="33"/>
      <c r="F34" s="46" t="s">
        <v>43</v>
      </c>
      <c r="G34" s="23">
        <v>5.0</v>
      </c>
      <c r="H34" s="47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2"/>
      <c r="D35" s="33"/>
      <c r="F35" s="46" t="s">
        <v>44</v>
      </c>
      <c r="G35" s="23">
        <v>0.0</v>
      </c>
      <c r="H35" s="47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2"/>
      <c r="D36" s="33"/>
      <c r="F36" s="46" t="s">
        <v>45</v>
      </c>
      <c r="G36" s="23">
        <v>0.0</v>
      </c>
      <c r="H36" s="47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2"/>
      <c r="D37" s="33"/>
      <c r="F37" s="46" t="s">
        <v>46</v>
      </c>
      <c r="G37" s="23">
        <v>0.0</v>
      </c>
      <c r="H37" s="47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2"/>
      <c r="D38" s="33"/>
      <c r="F38" s="46" t="s">
        <v>29</v>
      </c>
      <c r="G38" s="23">
        <v>0.0</v>
      </c>
      <c r="H38" s="47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2"/>
      <c r="D39" s="33"/>
      <c r="F39" s="51" t="s">
        <v>30</v>
      </c>
      <c r="G39" s="52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2"/>
      <c r="D40" s="33"/>
      <c r="F40" s="37" t="s">
        <v>108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2"/>
      <c r="D41" s="33"/>
      <c r="F41" s="46" t="s">
        <v>48</v>
      </c>
      <c r="G41" s="23">
        <v>5.0</v>
      </c>
      <c r="H41" s="47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2"/>
      <c r="D42" s="33"/>
      <c r="F42" s="46" t="s">
        <v>49</v>
      </c>
      <c r="G42" s="23">
        <v>0.0</v>
      </c>
      <c r="H42" s="47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2"/>
      <c r="D43" s="33"/>
      <c r="F43" s="46" t="s">
        <v>50</v>
      </c>
      <c r="G43" s="23">
        <v>0.0</v>
      </c>
      <c r="H43" s="47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2"/>
      <c r="D44" s="33"/>
      <c r="F44" s="46" t="s">
        <v>29</v>
      </c>
      <c r="G44" s="23">
        <v>0.0</v>
      </c>
      <c r="H44" s="47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2"/>
      <c r="D45" s="33"/>
      <c r="F45" s="51" t="s">
        <v>30</v>
      </c>
      <c r="G45" s="52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2"/>
      <c r="D46" s="33"/>
      <c r="F46" s="37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2"/>
      <c r="D47" s="33"/>
      <c r="F47" s="46" t="s">
        <v>52</v>
      </c>
      <c r="G47" s="23">
        <v>5.0</v>
      </c>
      <c r="H47" s="47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2"/>
      <c r="D48" s="33"/>
      <c r="F48" s="46" t="s">
        <v>53</v>
      </c>
      <c r="G48" s="23">
        <v>0.0</v>
      </c>
      <c r="H48" s="47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2"/>
      <c r="D49" s="33"/>
      <c r="F49" s="46" t="s">
        <v>54</v>
      </c>
      <c r="G49" s="23">
        <v>0.0</v>
      </c>
      <c r="H49" s="47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2"/>
      <c r="D50" s="33"/>
      <c r="F50" s="46" t="s">
        <v>29</v>
      </c>
      <c r="G50" s="23">
        <v>0.0</v>
      </c>
      <c r="H50" s="47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2"/>
      <c r="D51" s="33"/>
      <c r="F51" s="51" t="s">
        <v>30</v>
      </c>
      <c r="G51" s="52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2"/>
      <c r="D52" s="33"/>
      <c r="F52" s="37" t="s">
        <v>109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2"/>
      <c r="D53" s="33"/>
      <c r="F53" s="48" t="s">
        <v>56</v>
      </c>
      <c r="G53" s="23">
        <v>5.0</v>
      </c>
      <c r="H53" s="49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2"/>
      <c r="D54" s="33"/>
      <c r="F54" s="46" t="s">
        <v>57</v>
      </c>
      <c r="G54" s="23">
        <v>0.0</v>
      </c>
      <c r="H54" s="47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2"/>
      <c r="D55" s="33"/>
      <c r="F55" s="46" t="s">
        <v>58</v>
      </c>
      <c r="G55" s="23">
        <v>0.0</v>
      </c>
      <c r="H55" s="47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2"/>
      <c r="D56" s="33"/>
      <c r="F56" s="46" t="s">
        <v>59</v>
      </c>
      <c r="G56" s="23">
        <v>0.0</v>
      </c>
      <c r="H56" s="47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2"/>
      <c r="D57" s="33"/>
      <c r="F57" s="46" t="s">
        <v>29</v>
      </c>
      <c r="G57" s="23">
        <v>0.0</v>
      </c>
      <c r="H57" s="47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2"/>
      <c r="D58" s="33"/>
      <c r="F58" s="51" t="s">
        <v>30</v>
      </c>
      <c r="G58" s="52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2"/>
      <c r="D59" s="33"/>
      <c r="F59" s="53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43" t="s">
        <v>62</v>
      </c>
      <c r="F62" s="44">
        <f>C60-G60</f>
        <v>5</v>
      </c>
      <c r="J62" s="4"/>
      <c r="K62" s="4"/>
      <c r="L62" s="4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ht="13.5" customHeight="1">
      <c r="J63" s="4"/>
      <c r="K63" s="4"/>
      <c r="L63" s="4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ht="13.5" customHeight="1">
      <c r="J64" s="4"/>
      <c r="K64" s="4"/>
      <c r="L64" s="4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ht="13.5" customHeight="1">
      <c r="J65" s="4"/>
      <c r="K65" s="4"/>
      <c r="L65" s="4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J66" s="4"/>
      <c r="K66" s="4"/>
      <c r="L66" s="4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J67" s="4"/>
      <c r="K67" s="4"/>
      <c r="L67" s="4"/>
      <c r="R67" s="2"/>
      <c r="S67" s="2"/>
      <c r="T67" s="2"/>
      <c r="U67" s="2"/>
      <c r="V67" s="2"/>
      <c r="W67" s="2"/>
      <c r="X67" s="2"/>
      <c r="Y67" s="2"/>
      <c r="Z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110</v>
      </c>
    </row>
    <row r="2" ht="57.0" customHeight="1">
      <c r="A2" s="2"/>
      <c r="B2" s="3" t="s">
        <v>111</v>
      </c>
      <c r="I2" s="4" t="s">
        <v>2</v>
      </c>
      <c r="J2" s="4"/>
      <c r="K2" s="4"/>
      <c r="L2" s="4"/>
      <c r="M2" s="4"/>
      <c r="N2" s="5" t="s">
        <v>3</v>
      </c>
      <c r="Q2" s="4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112</v>
      </c>
      <c r="K3" s="11"/>
      <c r="L3" s="11"/>
      <c r="N3" s="4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20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5">
        <v>40.0</v>
      </c>
      <c r="D6" s="24"/>
      <c r="F6" s="46" t="s">
        <v>14</v>
      </c>
      <c r="G6" s="23">
        <v>5.0</v>
      </c>
      <c r="H6" s="47"/>
      <c r="J6" s="55" t="str">
        <f>F5</f>
        <v>Casa 🏠</v>
      </c>
      <c r="K6" s="56">
        <f>G16</f>
        <v>5</v>
      </c>
      <c r="L6" s="28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5">
        <v>0.0</v>
      </c>
      <c r="D7" s="24"/>
      <c r="F7" s="48" t="s">
        <v>16</v>
      </c>
      <c r="G7" s="23">
        <v>0.0</v>
      </c>
      <c r="H7" s="49" t="s">
        <v>17</v>
      </c>
      <c r="J7" s="55" t="str">
        <f>F17</f>
        <v>Alimentari 🍕</v>
      </c>
      <c r="K7" s="56">
        <f>G23</f>
        <v>5</v>
      </c>
      <c r="L7" s="28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5">
        <v>0.0</v>
      </c>
      <c r="D8" s="24"/>
      <c r="F8" s="50" t="s">
        <v>19</v>
      </c>
      <c r="G8" s="23">
        <v>0.0</v>
      </c>
      <c r="H8" s="49" t="s">
        <v>17</v>
      </c>
      <c r="J8" s="55" t="str">
        <f>F24</f>
        <v>Trasporti 🚗</v>
      </c>
      <c r="K8" s="56">
        <f>G32</f>
        <v>5</v>
      </c>
      <c r="L8" s="28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5">
        <v>0.0</v>
      </c>
      <c r="D9" s="24"/>
      <c r="F9" s="46" t="s">
        <v>21</v>
      </c>
      <c r="G9" s="23">
        <v>0.0</v>
      </c>
      <c r="H9" s="47"/>
      <c r="J9" s="55" t="str">
        <f>F33</f>
        <v>Svago 🎪</v>
      </c>
      <c r="K9" s="56">
        <f>G39</f>
        <v>5</v>
      </c>
      <c r="L9" s="28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5">
        <v>0.0</v>
      </c>
      <c r="D10" s="24"/>
      <c r="F10" s="46" t="s">
        <v>23</v>
      </c>
      <c r="G10" s="23">
        <v>0.0</v>
      </c>
      <c r="H10" s="47"/>
      <c r="J10" s="55" t="str">
        <f>F40</f>
        <v>Salute 👩‍⚕️</v>
      </c>
      <c r="K10" s="56">
        <f>G45</f>
        <v>5</v>
      </c>
      <c r="L10" s="28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5">
        <v>0.0</v>
      </c>
      <c r="D11" s="24"/>
      <c r="F11" s="48" t="s">
        <v>25</v>
      </c>
      <c r="G11" s="23">
        <v>0.0</v>
      </c>
      <c r="H11" s="49" t="s">
        <v>17</v>
      </c>
      <c r="J11" s="55" t="str">
        <f>F46</f>
        <v>Cura personale 💇‍♂️</v>
      </c>
      <c r="K11" s="56">
        <f>G51</f>
        <v>5</v>
      </c>
      <c r="L11" s="28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5">
        <v>0.0</v>
      </c>
      <c r="D12" s="24"/>
      <c r="F12" s="46" t="s">
        <v>26</v>
      </c>
      <c r="G12" s="23">
        <v>0.0</v>
      </c>
      <c r="H12" s="47"/>
      <c r="J12" s="55" t="str">
        <f>F52</f>
        <v>Altro 🛒</v>
      </c>
      <c r="K12" s="56">
        <f>G58</f>
        <v>5</v>
      </c>
      <c r="L12" s="28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2"/>
      <c r="D13" s="33"/>
      <c r="F13" s="46" t="s">
        <v>27</v>
      </c>
      <c r="G13" s="23">
        <v>0.0</v>
      </c>
      <c r="H13" s="47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2"/>
      <c r="D14" s="33"/>
      <c r="F14" s="46" t="s">
        <v>28</v>
      </c>
      <c r="G14" s="23">
        <v>0.0</v>
      </c>
      <c r="H14" s="47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2"/>
      <c r="D15" s="33"/>
      <c r="F15" s="46" t="s">
        <v>29</v>
      </c>
      <c r="G15" s="23">
        <v>0.0</v>
      </c>
      <c r="H15" s="47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2"/>
      <c r="D16" s="33"/>
      <c r="F16" s="51" t="s">
        <v>30</v>
      </c>
      <c r="G16" s="52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2"/>
      <c r="D17" s="33"/>
      <c r="F17" s="37" t="s">
        <v>113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2"/>
      <c r="D18" s="33"/>
      <c r="F18" s="46" t="s">
        <v>32</v>
      </c>
      <c r="G18" s="23">
        <v>5.0</v>
      </c>
      <c r="H18" s="47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2"/>
      <c r="D19" s="33"/>
      <c r="F19" s="46" t="s">
        <v>33</v>
      </c>
      <c r="G19" s="23">
        <v>0.0</v>
      </c>
      <c r="H19" s="47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2"/>
      <c r="D20" s="33"/>
      <c r="F20" s="46" t="s">
        <v>34</v>
      </c>
      <c r="G20" s="23">
        <v>0.0</v>
      </c>
      <c r="H20" s="47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2"/>
      <c r="D21" s="33"/>
      <c r="F21" s="46" t="s">
        <v>35</v>
      </c>
      <c r="G21" s="23">
        <v>0.0</v>
      </c>
      <c r="H21" s="47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2"/>
      <c r="D22" s="33"/>
      <c r="F22" s="46" t="s">
        <v>29</v>
      </c>
      <c r="G22" s="23">
        <v>0.0</v>
      </c>
      <c r="H22" s="47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2"/>
      <c r="D23" s="33"/>
      <c r="F23" s="51" t="s">
        <v>30</v>
      </c>
      <c r="G23" s="52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2"/>
      <c r="D24" s="33"/>
      <c r="F24" s="37" t="s">
        <v>114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2"/>
      <c r="D25" s="33"/>
      <c r="F25" s="46" t="s">
        <v>37</v>
      </c>
      <c r="G25" s="23">
        <v>5.0</v>
      </c>
      <c r="H25" s="47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2"/>
      <c r="D26" s="33"/>
      <c r="F26" s="46" t="s">
        <v>38</v>
      </c>
      <c r="G26" s="23">
        <v>0.0</v>
      </c>
      <c r="H26" s="47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2"/>
      <c r="D27" s="33"/>
      <c r="F27" s="46" t="s">
        <v>39</v>
      </c>
      <c r="G27" s="23">
        <v>0.0</v>
      </c>
      <c r="H27" s="47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2"/>
      <c r="D28" s="33"/>
      <c r="F28" s="48" t="s">
        <v>40</v>
      </c>
      <c r="G28" s="23">
        <v>0.0</v>
      </c>
      <c r="H28" s="49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2"/>
      <c r="D29" s="33"/>
      <c r="F29" s="46" t="s">
        <v>41</v>
      </c>
      <c r="G29" s="23">
        <v>0.0</v>
      </c>
      <c r="H29" s="47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2"/>
      <c r="D30" s="33"/>
      <c r="F30" s="46" t="s">
        <v>27</v>
      </c>
      <c r="G30" s="23">
        <v>0.0</v>
      </c>
      <c r="H30" s="47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2"/>
      <c r="D31" s="33"/>
      <c r="F31" s="46" t="s">
        <v>29</v>
      </c>
      <c r="G31" s="23">
        <v>0.0</v>
      </c>
      <c r="H31" s="47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2"/>
      <c r="D32" s="33"/>
      <c r="F32" s="51" t="s">
        <v>30</v>
      </c>
      <c r="G32" s="52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2"/>
      <c r="D33" s="33"/>
      <c r="F33" s="37" t="s">
        <v>115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2"/>
      <c r="D34" s="33"/>
      <c r="F34" s="46" t="s">
        <v>43</v>
      </c>
      <c r="G34" s="23">
        <v>5.0</v>
      </c>
      <c r="H34" s="47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2"/>
      <c r="D35" s="33"/>
      <c r="F35" s="46" t="s">
        <v>44</v>
      </c>
      <c r="G35" s="23">
        <v>0.0</v>
      </c>
      <c r="H35" s="47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2"/>
      <c r="D36" s="33"/>
      <c r="F36" s="46" t="s">
        <v>45</v>
      </c>
      <c r="G36" s="23">
        <v>0.0</v>
      </c>
      <c r="H36" s="47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2"/>
      <c r="D37" s="33"/>
      <c r="F37" s="46" t="s">
        <v>46</v>
      </c>
      <c r="G37" s="23">
        <v>0.0</v>
      </c>
      <c r="H37" s="47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2"/>
      <c r="D38" s="33"/>
      <c r="F38" s="46" t="s">
        <v>29</v>
      </c>
      <c r="G38" s="23">
        <v>0.0</v>
      </c>
      <c r="H38" s="47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2"/>
      <c r="D39" s="33"/>
      <c r="F39" s="51" t="s">
        <v>30</v>
      </c>
      <c r="G39" s="52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2"/>
      <c r="D40" s="33"/>
      <c r="F40" s="37" t="s">
        <v>116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2"/>
      <c r="D41" s="33"/>
      <c r="F41" s="46" t="s">
        <v>48</v>
      </c>
      <c r="G41" s="23">
        <v>5.0</v>
      </c>
      <c r="H41" s="47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2"/>
      <c r="D42" s="33"/>
      <c r="F42" s="46" t="s">
        <v>49</v>
      </c>
      <c r="G42" s="23">
        <v>0.0</v>
      </c>
      <c r="H42" s="47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2"/>
      <c r="D43" s="33"/>
      <c r="F43" s="46" t="s">
        <v>50</v>
      </c>
      <c r="G43" s="23">
        <v>0.0</v>
      </c>
      <c r="H43" s="47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2"/>
      <c r="D44" s="33"/>
      <c r="F44" s="46" t="s">
        <v>29</v>
      </c>
      <c r="G44" s="23">
        <v>0.0</v>
      </c>
      <c r="H44" s="47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2"/>
      <c r="D45" s="33"/>
      <c r="F45" s="51" t="s">
        <v>30</v>
      </c>
      <c r="G45" s="52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2"/>
      <c r="D46" s="33"/>
      <c r="F46" s="37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2"/>
      <c r="D47" s="33"/>
      <c r="F47" s="46" t="s">
        <v>52</v>
      </c>
      <c r="G47" s="23">
        <v>5.0</v>
      </c>
      <c r="H47" s="47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2"/>
      <c r="D48" s="33"/>
      <c r="F48" s="46" t="s">
        <v>53</v>
      </c>
      <c r="G48" s="23">
        <v>0.0</v>
      </c>
      <c r="H48" s="47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2"/>
      <c r="D49" s="33"/>
      <c r="F49" s="46" t="s">
        <v>54</v>
      </c>
      <c r="G49" s="23">
        <v>0.0</v>
      </c>
      <c r="H49" s="47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2"/>
      <c r="D50" s="33"/>
      <c r="F50" s="46" t="s">
        <v>29</v>
      </c>
      <c r="G50" s="23">
        <v>0.0</v>
      </c>
      <c r="H50" s="47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2"/>
      <c r="D51" s="33"/>
      <c r="F51" s="51" t="s">
        <v>30</v>
      </c>
      <c r="G51" s="52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2"/>
      <c r="D52" s="33"/>
      <c r="F52" s="37" t="s">
        <v>117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2"/>
      <c r="D53" s="33"/>
      <c r="F53" s="48" t="s">
        <v>56</v>
      </c>
      <c r="G53" s="23">
        <v>5.0</v>
      </c>
      <c r="H53" s="49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2"/>
      <c r="D54" s="33"/>
      <c r="F54" s="46" t="s">
        <v>57</v>
      </c>
      <c r="G54" s="23">
        <v>0.0</v>
      </c>
      <c r="H54" s="47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2"/>
      <c r="D55" s="33"/>
      <c r="F55" s="46" t="s">
        <v>58</v>
      </c>
      <c r="G55" s="23">
        <v>0.0</v>
      </c>
      <c r="H55" s="47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2"/>
      <c r="D56" s="33"/>
      <c r="F56" s="46" t="s">
        <v>59</v>
      </c>
      <c r="G56" s="23">
        <v>0.0</v>
      </c>
      <c r="H56" s="47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2"/>
      <c r="D57" s="33"/>
      <c r="F57" s="46" t="s">
        <v>29</v>
      </c>
      <c r="G57" s="23">
        <v>0.0</v>
      </c>
      <c r="H57" s="47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2"/>
      <c r="D58" s="33"/>
      <c r="F58" s="51" t="s">
        <v>30</v>
      </c>
      <c r="G58" s="52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2"/>
      <c r="D59" s="33"/>
      <c r="F59" s="53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57" t="s">
        <v>62</v>
      </c>
      <c r="F62" s="58">
        <f>C60-G60</f>
        <v>5</v>
      </c>
      <c r="J62" s="4"/>
      <c r="K62" s="4"/>
      <c r="L62" s="4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ht="13.5" customHeight="1">
      <c r="J63" s="4"/>
      <c r="K63" s="4"/>
      <c r="L63" s="4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ht="13.5" customHeight="1">
      <c r="J64" s="4"/>
      <c r="K64" s="4"/>
      <c r="L64" s="4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ht="13.5" customHeight="1">
      <c r="J65" s="4"/>
      <c r="K65" s="4"/>
      <c r="L65" s="4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J66" s="4"/>
      <c r="K66" s="4"/>
      <c r="L66" s="4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J67" s="4"/>
      <c r="K67" s="4"/>
      <c r="L67" s="4"/>
      <c r="R67" s="2"/>
      <c r="S67" s="2"/>
      <c r="T67" s="2"/>
      <c r="U67" s="2"/>
      <c r="V67" s="2"/>
      <c r="W67" s="2"/>
      <c r="X67" s="2"/>
      <c r="Y67" s="2"/>
      <c r="Z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4"/>
      <c r="K68" s="4"/>
      <c r="L68" s="4"/>
      <c r="M68" s="4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118</v>
      </c>
    </row>
    <row r="2" ht="57.0" customHeight="1">
      <c r="A2" s="2"/>
      <c r="B2" s="3" t="s">
        <v>119</v>
      </c>
      <c r="I2" s="4" t="s">
        <v>2</v>
      </c>
      <c r="J2" s="4"/>
      <c r="K2" s="4"/>
      <c r="L2" s="4"/>
      <c r="M2" s="59"/>
      <c r="N2" s="5" t="s">
        <v>3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120</v>
      </c>
      <c r="K3" s="11"/>
      <c r="L3" s="11"/>
      <c r="N3" s="4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20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5">
        <v>40.0</v>
      </c>
      <c r="D6" s="24"/>
      <c r="F6" s="46" t="s">
        <v>14</v>
      </c>
      <c r="G6" s="23">
        <v>5.0</v>
      </c>
      <c r="H6" s="47"/>
      <c r="J6" s="55" t="str">
        <f>F5</f>
        <v>Casa 🏠</v>
      </c>
      <c r="K6" s="56">
        <f>G16</f>
        <v>5</v>
      </c>
      <c r="L6" s="28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5">
        <v>0.0</v>
      </c>
      <c r="D7" s="24"/>
      <c r="F7" s="48" t="s">
        <v>16</v>
      </c>
      <c r="G7" s="23">
        <v>0.0</v>
      </c>
      <c r="H7" s="49" t="s">
        <v>17</v>
      </c>
      <c r="J7" s="55" t="str">
        <f>F17</f>
        <v>Alimentari 🍕</v>
      </c>
      <c r="K7" s="56">
        <f>G23</f>
        <v>5</v>
      </c>
      <c r="L7" s="28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5">
        <v>0.0</v>
      </c>
      <c r="D8" s="24"/>
      <c r="F8" s="50" t="s">
        <v>19</v>
      </c>
      <c r="G8" s="23">
        <v>0.0</v>
      </c>
      <c r="H8" s="49" t="s">
        <v>17</v>
      </c>
      <c r="J8" s="55" t="str">
        <f>F24</f>
        <v>Trasporti 🚗</v>
      </c>
      <c r="K8" s="56">
        <f>G32</f>
        <v>5</v>
      </c>
      <c r="L8" s="28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5">
        <v>0.0</v>
      </c>
      <c r="D9" s="24"/>
      <c r="F9" s="46" t="s">
        <v>21</v>
      </c>
      <c r="G9" s="23">
        <v>0.0</v>
      </c>
      <c r="H9" s="47"/>
      <c r="J9" s="55" t="str">
        <f>F33</f>
        <v>Svago 🎪</v>
      </c>
      <c r="K9" s="56">
        <f>G39</f>
        <v>5</v>
      </c>
      <c r="L9" s="28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5">
        <v>0.0</v>
      </c>
      <c r="D10" s="24"/>
      <c r="F10" s="46" t="s">
        <v>23</v>
      </c>
      <c r="G10" s="23">
        <v>0.0</v>
      </c>
      <c r="H10" s="47"/>
      <c r="J10" s="55" t="str">
        <f>F40</f>
        <v>Salute 👩‍⚕️</v>
      </c>
      <c r="K10" s="56">
        <f>G45</f>
        <v>5</v>
      </c>
      <c r="L10" s="28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5">
        <v>0.0</v>
      </c>
      <c r="D11" s="24"/>
      <c r="F11" s="48" t="s">
        <v>25</v>
      </c>
      <c r="G11" s="23">
        <v>0.0</v>
      </c>
      <c r="H11" s="49" t="s">
        <v>17</v>
      </c>
      <c r="J11" s="55" t="str">
        <f>F46</f>
        <v>Cura personale 💇‍♂️</v>
      </c>
      <c r="K11" s="56">
        <f>G51</f>
        <v>5</v>
      </c>
      <c r="L11" s="28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5">
        <v>0.0</v>
      </c>
      <c r="D12" s="24"/>
      <c r="F12" s="46" t="s">
        <v>26</v>
      </c>
      <c r="G12" s="23">
        <v>0.0</v>
      </c>
      <c r="H12" s="47"/>
      <c r="J12" s="55" t="str">
        <f>F52</f>
        <v>Altro 🛒</v>
      </c>
      <c r="K12" s="56">
        <f>G58</f>
        <v>5</v>
      </c>
      <c r="L12" s="28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2"/>
      <c r="D13" s="33"/>
      <c r="F13" s="46" t="s">
        <v>27</v>
      </c>
      <c r="G13" s="23">
        <v>0.0</v>
      </c>
      <c r="H13" s="47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2"/>
      <c r="D14" s="33"/>
      <c r="F14" s="46" t="s">
        <v>28</v>
      </c>
      <c r="G14" s="23">
        <v>0.0</v>
      </c>
      <c r="H14" s="47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2"/>
      <c r="D15" s="33"/>
      <c r="F15" s="46" t="s">
        <v>29</v>
      </c>
      <c r="G15" s="23">
        <v>0.0</v>
      </c>
      <c r="H15" s="47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2"/>
      <c r="D16" s="33"/>
      <c r="F16" s="51" t="s">
        <v>30</v>
      </c>
      <c r="G16" s="52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2"/>
      <c r="D17" s="33"/>
      <c r="F17" s="37" t="s">
        <v>121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2"/>
      <c r="D18" s="33"/>
      <c r="F18" s="46" t="s">
        <v>32</v>
      </c>
      <c r="G18" s="23">
        <v>5.0</v>
      </c>
      <c r="H18" s="47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2"/>
      <c r="D19" s="33"/>
      <c r="F19" s="46" t="s">
        <v>33</v>
      </c>
      <c r="G19" s="23">
        <v>0.0</v>
      </c>
      <c r="H19" s="47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2"/>
      <c r="D20" s="33"/>
      <c r="F20" s="46" t="s">
        <v>34</v>
      </c>
      <c r="G20" s="23">
        <v>0.0</v>
      </c>
      <c r="H20" s="47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2"/>
      <c r="D21" s="33"/>
      <c r="F21" s="46" t="s">
        <v>35</v>
      </c>
      <c r="G21" s="23">
        <v>0.0</v>
      </c>
      <c r="H21" s="47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2"/>
      <c r="D22" s="33"/>
      <c r="F22" s="46" t="s">
        <v>29</v>
      </c>
      <c r="G22" s="23">
        <v>0.0</v>
      </c>
      <c r="H22" s="47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2"/>
      <c r="D23" s="33"/>
      <c r="F23" s="51" t="s">
        <v>30</v>
      </c>
      <c r="G23" s="52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2"/>
      <c r="D24" s="33"/>
      <c r="F24" s="37" t="s">
        <v>122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2"/>
      <c r="D25" s="33"/>
      <c r="F25" s="46" t="s">
        <v>37</v>
      </c>
      <c r="G25" s="23">
        <v>5.0</v>
      </c>
      <c r="H25" s="47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2"/>
      <c r="D26" s="33"/>
      <c r="F26" s="46" t="s">
        <v>38</v>
      </c>
      <c r="G26" s="23">
        <v>0.0</v>
      </c>
      <c r="H26" s="47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2"/>
      <c r="D27" s="33"/>
      <c r="F27" s="46" t="s">
        <v>39</v>
      </c>
      <c r="G27" s="23">
        <v>0.0</v>
      </c>
      <c r="H27" s="47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2"/>
      <c r="D28" s="33"/>
      <c r="F28" s="48" t="s">
        <v>40</v>
      </c>
      <c r="G28" s="23">
        <v>0.0</v>
      </c>
      <c r="H28" s="49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2"/>
      <c r="D29" s="33"/>
      <c r="F29" s="46" t="s">
        <v>41</v>
      </c>
      <c r="G29" s="23">
        <v>0.0</v>
      </c>
      <c r="H29" s="47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2"/>
      <c r="D30" s="33"/>
      <c r="F30" s="46" t="s">
        <v>27</v>
      </c>
      <c r="G30" s="23">
        <v>0.0</v>
      </c>
      <c r="H30" s="47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2"/>
      <c r="D31" s="33"/>
      <c r="F31" s="46" t="s">
        <v>29</v>
      </c>
      <c r="G31" s="23">
        <v>0.0</v>
      </c>
      <c r="H31" s="47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2"/>
      <c r="D32" s="33"/>
      <c r="F32" s="51" t="s">
        <v>30</v>
      </c>
      <c r="G32" s="52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2"/>
      <c r="D33" s="33"/>
      <c r="F33" s="37" t="s">
        <v>123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2"/>
      <c r="D34" s="33"/>
      <c r="F34" s="46" t="s">
        <v>43</v>
      </c>
      <c r="G34" s="23">
        <v>5.0</v>
      </c>
      <c r="H34" s="47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2"/>
      <c r="D35" s="33"/>
      <c r="F35" s="46" t="s">
        <v>44</v>
      </c>
      <c r="G35" s="23">
        <v>0.0</v>
      </c>
      <c r="H35" s="47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2"/>
      <c r="D36" s="33"/>
      <c r="F36" s="46" t="s">
        <v>45</v>
      </c>
      <c r="G36" s="23">
        <v>0.0</v>
      </c>
      <c r="H36" s="47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2"/>
      <c r="D37" s="33"/>
      <c r="F37" s="46" t="s">
        <v>46</v>
      </c>
      <c r="G37" s="23">
        <v>0.0</v>
      </c>
      <c r="H37" s="47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2"/>
      <c r="D38" s="33"/>
      <c r="F38" s="46" t="s">
        <v>29</v>
      </c>
      <c r="G38" s="23">
        <v>0.0</v>
      </c>
      <c r="H38" s="47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2"/>
      <c r="D39" s="33"/>
      <c r="F39" s="51" t="s">
        <v>30</v>
      </c>
      <c r="G39" s="52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2"/>
      <c r="D40" s="33"/>
      <c r="F40" s="37" t="s">
        <v>124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2"/>
      <c r="D41" s="33"/>
      <c r="F41" s="46" t="s">
        <v>48</v>
      </c>
      <c r="G41" s="23">
        <v>5.0</v>
      </c>
      <c r="H41" s="47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2"/>
      <c r="D42" s="33"/>
      <c r="F42" s="46" t="s">
        <v>49</v>
      </c>
      <c r="G42" s="23">
        <v>0.0</v>
      </c>
      <c r="H42" s="47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2"/>
      <c r="D43" s="33"/>
      <c r="F43" s="46" t="s">
        <v>50</v>
      </c>
      <c r="G43" s="23">
        <v>0.0</v>
      </c>
      <c r="H43" s="47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2"/>
      <c r="D44" s="33"/>
      <c r="F44" s="46" t="s">
        <v>29</v>
      </c>
      <c r="G44" s="23">
        <v>0.0</v>
      </c>
      <c r="H44" s="47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2"/>
      <c r="D45" s="33"/>
      <c r="F45" s="51" t="s">
        <v>30</v>
      </c>
      <c r="G45" s="52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2"/>
      <c r="D46" s="33"/>
      <c r="F46" s="37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2"/>
      <c r="D47" s="33"/>
      <c r="F47" s="46" t="s">
        <v>52</v>
      </c>
      <c r="G47" s="23">
        <v>5.0</v>
      </c>
      <c r="H47" s="47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2"/>
      <c r="D48" s="33"/>
      <c r="F48" s="46" t="s">
        <v>53</v>
      </c>
      <c r="G48" s="23">
        <v>0.0</v>
      </c>
      <c r="H48" s="47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2"/>
      <c r="D49" s="33"/>
      <c r="F49" s="46" t="s">
        <v>54</v>
      </c>
      <c r="G49" s="23">
        <v>0.0</v>
      </c>
      <c r="H49" s="47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2"/>
      <c r="D50" s="33"/>
      <c r="F50" s="46" t="s">
        <v>29</v>
      </c>
      <c r="G50" s="23">
        <v>0.0</v>
      </c>
      <c r="H50" s="47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2"/>
      <c r="D51" s="33"/>
      <c r="F51" s="51" t="s">
        <v>30</v>
      </c>
      <c r="G51" s="52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2"/>
      <c r="D52" s="33"/>
      <c r="F52" s="37" t="s">
        <v>125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2"/>
      <c r="D53" s="33"/>
      <c r="F53" s="48" t="s">
        <v>56</v>
      </c>
      <c r="G53" s="23">
        <v>5.0</v>
      </c>
      <c r="H53" s="49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2"/>
      <c r="D54" s="33"/>
      <c r="F54" s="46" t="s">
        <v>57</v>
      </c>
      <c r="G54" s="23">
        <v>0.0</v>
      </c>
      <c r="H54" s="47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2"/>
      <c r="D55" s="33"/>
      <c r="F55" s="46" t="s">
        <v>58</v>
      </c>
      <c r="G55" s="23">
        <v>0.0</v>
      </c>
      <c r="H55" s="47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2"/>
      <c r="D56" s="33"/>
      <c r="F56" s="46" t="s">
        <v>59</v>
      </c>
      <c r="G56" s="23">
        <v>0.0</v>
      </c>
      <c r="H56" s="47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2"/>
      <c r="D57" s="33"/>
      <c r="F57" s="46" t="s">
        <v>29</v>
      </c>
      <c r="G57" s="23">
        <v>0.0</v>
      </c>
      <c r="H57" s="47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2"/>
      <c r="D58" s="33"/>
      <c r="F58" s="51" t="s">
        <v>30</v>
      </c>
      <c r="G58" s="52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2"/>
      <c r="D59" s="33"/>
      <c r="F59" s="53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43" t="s">
        <v>62</v>
      </c>
      <c r="F62" s="44">
        <f>C60-G60</f>
        <v>5</v>
      </c>
      <c r="J62" s="4"/>
      <c r="K62" s="4"/>
      <c r="L62" s="4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ht="13.5" customHeight="1">
      <c r="J63" s="4"/>
      <c r="K63" s="4"/>
      <c r="L63" s="4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ht="13.5" customHeight="1">
      <c r="J64" s="4"/>
      <c r="K64" s="4"/>
      <c r="L64" s="4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ht="13.5" customHeight="1">
      <c r="J65" s="4"/>
      <c r="K65" s="4"/>
      <c r="L65" s="4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J66" s="4"/>
      <c r="K66" s="4"/>
      <c r="L66" s="4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J67" s="4"/>
      <c r="K67" s="4"/>
      <c r="L67" s="4"/>
      <c r="R67" s="2"/>
      <c r="S67" s="2"/>
      <c r="T67" s="2"/>
      <c r="U67" s="2"/>
      <c r="V67" s="2"/>
      <c r="W67" s="2"/>
      <c r="X67" s="2"/>
      <c r="Y67" s="2"/>
      <c r="Z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